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mc:AlternateContent xmlns:mc="http://schemas.openxmlformats.org/markup-compatibility/2006">
    <mc:Choice Requires="x15">
      <x15ac:absPath xmlns:x15ac="http://schemas.microsoft.com/office/spreadsheetml/2010/11/ac" url="C:\Users\Gary\Desktop\ETPL\"/>
    </mc:Choice>
  </mc:AlternateContent>
  <xr:revisionPtr revIDLastSave="0" documentId="13_ncr:1_{04A5C84D-B7F4-46BB-A7B2-52B6ED7AB2EA}" xr6:coauthVersionLast="44" xr6:coauthVersionMax="44" xr10:uidLastSave="{00000000-0000-0000-0000-000000000000}"/>
  <bookViews>
    <workbookView xWindow="-120" yWindow="-120" windowWidth="24240" windowHeight="13140" activeTab="1" xr2:uid="{00000000-000D-0000-FFFF-FFFF00000000}"/>
  </bookViews>
  <sheets>
    <sheet name="Instrucciones" sheetId="7" r:id="rId1"/>
    <sheet name="ETPL" sheetId="3" r:id="rId2"/>
    <sheet name="Definiciones" sheetId="9" r:id="rId3"/>
    <sheet name="Sheet5" sheetId="6" r:id="rId4"/>
  </sheets>
  <externalReferences>
    <externalReference r:id="rId5"/>
    <externalReference r:id="rId6"/>
    <externalReference r:id="rId7"/>
    <externalReference r:id="rId8"/>
  </externalReferences>
  <definedNames>
    <definedName name="_xlnm._FilterDatabase" localSheetId="2" hidden="1">Definiciones!$A$2:$E$78</definedName>
    <definedName name="AREA_LOCAL">Sheet5!$A$2:$A$16</definedName>
    <definedName name="ejk">[1]Sheet5!$F$2:$F$3</definedName>
    <definedName name="ELEGIBILIDAD">Sheet5!$C$2:$C$3</definedName>
    <definedName name="_xlnm.Print_Area" localSheetId="1">ETPL!$A$2:$CG$50</definedName>
    <definedName name="_xlnm.Print_Titles" localSheetId="1">ETPL!$A:$A,ETPL!$1:$3</definedName>
    <definedName name="_xlnm.Print_Titles" localSheetId="0">Instrucciones!$1:$2</definedName>
    <definedName name="SI_NO">Sheet5!$E$2:$E$3</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I5" i="3" l="1"/>
  <c r="AI6" i="3"/>
  <c r="AI7" i="3"/>
  <c r="AI8" i="3"/>
  <c r="AI9" i="3"/>
  <c r="AI10" i="3"/>
  <c r="AI11" i="3"/>
  <c r="AI12" i="3"/>
  <c r="AI13" i="3"/>
  <c r="AI14" i="3"/>
  <c r="AI15" i="3"/>
  <c r="AI16" i="3"/>
  <c r="AI17" i="3"/>
  <c r="AI18" i="3"/>
  <c r="AI19" i="3"/>
  <c r="AI20" i="3"/>
  <c r="AI21" i="3"/>
  <c r="AI22" i="3"/>
  <c r="AI23" i="3"/>
  <c r="AI24" i="3"/>
  <c r="AI25" i="3"/>
  <c r="AI26" i="3"/>
  <c r="AI27" i="3"/>
  <c r="AI28" i="3"/>
  <c r="AI29" i="3"/>
  <c r="AI30" i="3"/>
  <c r="AI31" i="3"/>
  <c r="AI32" i="3"/>
  <c r="AI33" i="3"/>
  <c r="AI34" i="3"/>
  <c r="AI35" i="3"/>
  <c r="AI36" i="3"/>
  <c r="AI37" i="3"/>
  <c r="AI38" i="3"/>
  <c r="AI39" i="3"/>
  <c r="AI40" i="3"/>
  <c r="AI41" i="3"/>
  <c r="AI42" i="3"/>
  <c r="AI43" i="3"/>
  <c r="AI44" i="3"/>
  <c r="AI45" i="3"/>
  <c r="AI46" i="3"/>
  <c r="AI47" i="3"/>
  <c r="AI48" i="3"/>
  <c r="AI49" i="3"/>
  <c r="AI4" i="3"/>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C__RegistroProveedores_list (8)" type="4" refreshedVersion="0" background="1">
    <webPr xml="1" sourceData="1" url="C:\Users\esoto\Downloads\C__RegistroProveedores_list (8).xml" htmlTables="1" htmlFormat="all"/>
  </connection>
</connections>
</file>

<file path=xl/sharedStrings.xml><?xml version="1.0" encoding="utf-8"?>
<sst xmlns="http://schemas.openxmlformats.org/spreadsheetml/2006/main" count="1301" uniqueCount="604">
  <si>
    <t>Inicial</t>
  </si>
  <si>
    <t>NO</t>
  </si>
  <si>
    <t>SI</t>
  </si>
  <si>
    <t>Municipio</t>
  </si>
  <si>
    <t>Elegibilidad</t>
  </si>
  <si>
    <t>Nuevo</t>
  </si>
  <si>
    <t>Costo</t>
  </si>
  <si>
    <t>Area Local</t>
  </si>
  <si>
    <t>Logro Grado Acad.</t>
  </si>
  <si>
    <t>Logro Cert. Licencia</t>
  </si>
  <si>
    <t>Fondos Titulo IV</t>
  </si>
  <si>
    <t>Proveedor</t>
  </si>
  <si>
    <t>O*NET</t>
  </si>
  <si>
    <t>Duración</t>
  </si>
  <si>
    <t>Código CIP</t>
  </si>
  <si>
    <t>Continua</t>
  </si>
  <si>
    <t>SUR CENTRAL</t>
  </si>
  <si>
    <t>CAGUAS-GUAYAMA</t>
  </si>
  <si>
    <t>AREA LOCAL</t>
  </si>
  <si>
    <t>ELEGIBILIDAD</t>
  </si>
  <si>
    <t>BAYAMON-COMERIO</t>
  </si>
  <si>
    <t>CAROLINA</t>
  </si>
  <si>
    <t>GUAYNABO-TOA BAJA</t>
  </si>
  <si>
    <t>MANATI-DORADO</t>
  </si>
  <si>
    <t>MAYAGUEZ-LAS MARIAS</t>
  </si>
  <si>
    <t>MONTAÑA</t>
  </si>
  <si>
    <t>NORESTE</t>
  </si>
  <si>
    <t>NOROESTE</t>
  </si>
  <si>
    <t>NORTE CENTRAL ARECIBO</t>
  </si>
  <si>
    <t>PONCE</t>
  </si>
  <si>
    <t>SAN JUAN</t>
  </si>
  <si>
    <t>SURESTE</t>
  </si>
  <si>
    <t>SUROESTE</t>
  </si>
  <si>
    <t>SI_NO</t>
  </si>
  <si>
    <t xml:space="preserve">Anote el Código CIP ("Classification Instructional Program") de seis (6) dígitos, del programa de adiestramiento aprobado por el Consejo de Educación de Puerto Rico (CEPR). La taxonomía que será utilizada para identificar el campo de estudio será el código CIP. El Código CIP puede ser encontrado aquí: https://nces.ed.gov/ipeds/cipcode/Default.aspx?y=55
Este campo representa el código CIP de 6-dígitos, sin puntos decimales.
</t>
  </si>
  <si>
    <t>Asigne el código ocupacional O*Net para indicar la ocupación asociada a la demanda ocupacional del área local relacionada al programa educativo.</t>
  </si>
  <si>
    <t>Anote el costo total del programa educativo.</t>
  </si>
  <si>
    <t>Seleccione el Área Local al cual someterá el programa de adiestramiento.</t>
  </si>
  <si>
    <t>Anote el nombre de la institución autorizada.</t>
  </si>
  <si>
    <t>Anote el Municipio donde está autorizado el programa de estudio o adiestramiento.</t>
  </si>
  <si>
    <t>Anote el nombre del programa de estudio o adiestramiento según la licencia o autorización que lo habilita (e.g. estatal o federal).</t>
  </si>
  <si>
    <r>
      <t xml:space="preserve">Seleccione la elegibilidad del programa de estudio o adiestramiento.
</t>
    </r>
    <r>
      <rPr>
        <b/>
        <sz val="12"/>
        <color theme="1"/>
        <rFont val="Calibri"/>
        <family val="2"/>
        <scheme val="minor"/>
      </rPr>
      <t>Inicial</t>
    </r>
    <r>
      <rPr>
        <sz val="12"/>
        <color theme="1"/>
        <rFont val="Calibri"/>
        <family val="2"/>
        <scheme val="minor"/>
      </rPr>
      <t xml:space="preserve"> - programa nuevo, vigencia 1 año;
</t>
    </r>
    <r>
      <rPr>
        <b/>
        <sz val="12"/>
        <color theme="1"/>
        <rFont val="Calibri"/>
        <family val="2"/>
        <scheme val="minor"/>
      </rPr>
      <t>Continua</t>
    </r>
    <r>
      <rPr>
        <sz val="12"/>
        <color theme="1"/>
        <rFont val="Calibri"/>
        <family val="2"/>
        <scheme val="minor"/>
      </rPr>
      <t xml:space="preserve"> - programa de estudio con vigencia mayor de un año.</t>
    </r>
  </si>
  <si>
    <t>Seleccione sí o no el programa es nuevo (reciente creación).</t>
  </si>
  <si>
    <t xml:space="preserve">Anote el valor medio de las Ganancias (salario trimestral individual) de todos los estudiantes (WIOA y No-WIOA) del Programa empleados en el 2do Trimestre después de la salida. </t>
  </si>
  <si>
    <t>Anote el por ciento de Estudiantes (WIOA) del Programa empleados en el 2do Trimestre después de la salida.</t>
  </si>
  <si>
    <r>
      <t>Anote el por ciento de los Estudiantes (WIOA) del Programa empleados en el 4</t>
    </r>
    <r>
      <rPr>
        <vertAlign val="superscript"/>
        <sz val="12"/>
        <color theme="1"/>
        <rFont val="Calibri"/>
        <family val="2"/>
        <scheme val="minor"/>
      </rPr>
      <t xml:space="preserve">to </t>
    </r>
    <r>
      <rPr>
        <sz val="12"/>
        <color theme="1"/>
        <rFont val="Calibri"/>
        <family val="2"/>
        <scheme val="minor"/>
      </rPr>
      <t xml:space="preserve">Trimestre después de la salida. </t>
    </r>
  </si>
  <si>
    <t xml:space="preserve">Anote el valor medio de las Ganancias (salario trimestral individual) de los estudiantes (WIOA) del Programa empleados en el 2do Trimestre después de la salida. </t>
  </si>
  <si>
    <t>Anote el por ciento de Estudiantes (WIOA) del Programa que lograron un credencial o diploma (hasta un año después de la salida).</t>
  </si>
  <si>
    <t>Anote el por ciento de Estudiantes (WIOA) del Programa que lograron una licencia profesional, si aplica (hasta un año después de la salida).</t>
  </si>
  <si>
    <t>Anote el por ciento de todos los estudiantes (WIOA y No-WIOA) que terminaron el programa de estudio o adiestramiento que se colocaron en un empleo no subsidiado durante el periodo de un año. El por ciento de participantes empleados en la ocupación relacionada al programa de adiestramiento, en los últimos dos (2) años académicos. (Por lo menos el 70%).</t>
  </si>
  <si>
    <t>Anote el por ciento de todos los estudiantes (WIOA y No-WIOA) retenidos en adiestramiento. El por ciento de participantes que completan el programa durante los últimos dos (2) años académicos. (Por lo menos el 75%).</t>
  </si>
  <si>
    <t>Para determinar el punto medio de las ganancias del 2º TRIMESTRE después de la salida, los salarios (ganancias) de los estudiantes dentro del 2º TRIMESTRE deben ordenarse de menor a mayor. Si se ha informado un número impar de registros únicos, el valor del punto medio se define como (n + 1) / 2, donde n es el total de registros únicos de los salarios del 2º TRIMESTRE después de salida. Por lo tanto, si son 99 registros de salarios de los estudiantes en el 2º TRIMESTRE después de la salida, el punto medio es el registro número 50 [(99 + 1) / 2 = 50]. Si se ha informado un número par de registros únicos, entonces el punto medio es la media aritmética de los dos valores salariales más cercanos al centro. Así, si 100 registros de salarios en  el 2º TRIMESTRE después de la salida, el punto medio es [(100 + 1) / 2 = 50.5] y la media será la de los dos valores más cercano al centro se define como el valor de la suma del registro (50) y registro (51) dividido por 2.</t>
  </si>
  <si>
    <r>
      <t xml:space="preserve">El número de estudiantes del programa que están empleados en el segundo trimestre después de la salida </t>
    </r>
    <r>
      <rPr>
        <b/>
        <u/>
        <sz val="10"/>
        <color theme="1"/>
        <rFont val="Arial"/>
        <family val="2"/>
      </rPr>
      <t>dividido</t>
    </r>
    <r>
      <rPr>
        <b/>
        <sz val="10"/>
        <color theme="1"/>
        <rFont val="Arial"/>
        <family val="2"/>
      </rPr>
      <t xml:space="preserve"> por el número de estudiantes del programa que salieron al final del programa.</t>
    </r>
  </si>
  <si>
    <r>
      <t xml:space="preserve">El número de estudiantes del programa que están empleados en el cuarto trimestre después de la salida </t>
    </r>
    <r>
      <rPr>
        <b/>
        <u/>
        <sz val="10"/>
        <color theme="1"/>
        <rFont val="Arial"/>
        <family val="2"/>
      </rPr>
      <t>dividido</t>
    </r>
    <r>
      <rPr>
        <b/>
        <sz val="10"/>
        <color theme="1"/>
        <rFont val="Arial"/>
        <family val="2"/>
      </rPr>
      <t xml:space="preserve"> por el número de estudiantes del programa que salieron al final del programa.</t>
    </r>
  </si>
  <si>
    <r>
      <t xml:space="preserve">El número de estudiantes del programa que recibieron un diploma o credencial hasta un (1) año después de la salida </t>
    </r>
    <r>
      <rPr>
        <b/>
        <u/>
        <sz val="10"/>
        <color theme="1"/>
        <rFont val="Arial"/>
        <family val="2"/>
      </rPr>
      <t>dividido</t>
    </r>
    <r>
      <rPr>
        <b/>
        <sz val="10"/>
        <color theme="1"/>
        <rFont val="Arial"/>
        <family val="2"/>
      </rPr>
      <t xml:space="preserve"> por el número de estudiantes del programa que salieron al final del programa del programa de estudio.</t>
    </r>
  </si>
  <si>
    <r>
      <t xml:space="preserve">El número de estudiantes del programa que recibieron una licencia profesional hasta un (1) año después de la salida </t>
    </r>
    <r>
      <rPr>
        <b/>
        <u/>
        <sz val="10"/>
        <color theme="1"/>
        <rFont val="Arial"/>
        <family val="2"/>
      </rPr>
      <t>dividido</t>
    </r>
    <r>
      <rPr>
        <b/>
        <sz val="10"/>
        <color theme="1"/>
        <rFont val="Arial"/>
        <family val="2"/>
      </rPr>
      <t xml:space="preserve"> por el número de estudiantes del programa que salieron al final del programa del programa de estudio.</t>
    </r>
  </si>
  <si>
    <t>Instrucciones para completar el formulario de la Lista de Proveedores Elegibles de Servicios de Adiestramiento</t>
  </si>
  <si>
    <t>Columna</t>
  </si>
  <si>
    <t>Descripción</t>
  </si>
  <si>
    <t>Observaciones</t>
  </si>
  <si>
    <r>
      <t xml:space="preserve">El número de estudiantes del programa que están empleados en una ocupacion relacionada al adiestramiento después de la salida </t>
    </r>
    <r>
      <rPr>
        <b/>
        <u/>
        <sz val="10"/>
        <color theme="1"/>
        <rFont val="Arial"/>
        <family val="2"/>
      </rPr>
      <t>dividido</t>
    </r>
    <r>
      <rPr>
        <b/>
        <sz val="10"/>
        <color theme="1"/>
        <rFont val="Arial"/>
        <family val="2"/>
      </rPr>
      <t xml:space="preserve"> por el número de estudiantes que finalizaron el programa de estudio o adiestramiento.</t>
    </r>
  </si>
  <si>
    <r>
      <t xml:space="preserve">El número de estudiantes del programa que se retuvieron en el adiestramiento </t>
    </r>
    <r>
      <rPr>
        <b/>
        <u/>
        <sz val="10"/>
        <color theme="1"/>
        <rFont val="Arial"/>
        <family val="2"/>
      </rPr>
      <t>dividido</t>
    </r>
    <r>
      <rPr>
        <b/>
        <sz val="10"/>
        <color theme="1"/>
        <rFont val="Arial"/>
        <family val="2"/>
      </rPr>
      <t xml:space="preserve"> por el número total de estudiantes matriculados en el programa.</t>
    </r>
  </si>
  <si>
    <t>Mediana en Ganancias</t>
  </si>
  <si>
    <t>Logro Grado Academico</t>
  </si>
  <si>
    <t>Logro Certificación de Licencia</t>
  </si>
  <si>
    <t>% Retención en Adiestramiento</t>
  </si>
  <si>
    <t>% Colocación en Empleo</t>
  </si>
  <si>
    <t>%  Colocación en Empleo al Cuarto Trimestre (4Q)</t>
  </si>
  <si>
    <t>%  Colocación en Empleo al Segundo Trimestre (2Q)</t>
  </si>
  <si>
    <t>Ver definición abajo</t>
  </si>
  <si>
    <t>Seleccione sí o no el programa recibe fondos del Título IV (Federal Student Aid under the Higher Education Act of 1965).</t>
  </si>
  <si>
    <t>Enfermería Práctica</t>
  </si>
  <si>
    <t>51.3818</t>
  </si>
  <si>
    <t>29-2061.00</t>
  </si>
  <si>
    <t>51.0904</t>
  </si>
  <si>
    <t>29-2041.00</t>
  </si>
  <si>
    <t>Grado Asociado en Ciencias de Enfermería</t>
  </si>
  <si>
    <t>51.0808</t>
  </si>
  <si>
    <t>31-9095.00</t>
  </si>
  <si>
    <t>51.0908</t>
  </si>
  <si>
    <t>29-1126.00</t>
  </si>
  <si>
    <t>51.3801</t>
  </si>
  <si>
    <t>Técnico de Emergencias Médicas-Paramédico</t>
  </si>
  <si>
    <t>San Juan</t>
  </si>
  <si>
    <t>Grado Asociado en Ciencias en Técnico de Farmacia</t>
  </si>
  <si>
    <t>49 créditos</t>
  </si>
  <si>
    <t>Grado Asociado en Ciencias en Terapia Respiratoria</t>
  </si>
  <si>
    <t>CEM</t>
  </si>
  <si>
    <t>29-1111.00</t>
  </si>
  <si>
    <t xml:space="preserve">Asistente de Veterinario </t>
  </si>
  <si>
    <t>29-2056.00</t>
  </si>
  <si>
    <t>80 créditos</t>
  </si>
  <si>
    <t>79 créditos</t>
  </si>
  <si>
    <t>52 créditos</t>
  </si>
  <si>
    <t>101 (AN112)</t>
  </si>
  <si>
    <t>102 (AN500)</t>
  </si>
  <si>
    <t>Descripción del Proveedor de Servicios Adiestramiento</t>
  </si>
  <si>
    <t>103 (AN100)</t>
  </si>
  <si>
    <t>1 = Higher Ed: Associate’s Degree</t>
  </si>
  <si>
    <t xml:space="preserve">1 = Higher Ed: Associate’s Degree
2 = Higher Ed: Baccalaureate or Higher
3 = Higher Ed: Certificate of Completion
4 = National Apprenticeship
5 = Private Non-Profit
6 = Private For-Profit 
7 = Public
8 = Other
</t>
  </si>
  <si>
    <t>104(IN1)</t>
  </si>
  <si>
    <t>104 Tipo de entidad</t>
  </si>
  <si>
    <t>Tipo de entidad</t>
  </si>
  <si>
    <t>105 (AN250)</t>
  </si>
  <si>
    <t>106(AN500)</t>
  </si>
  <si>
    <t>Descripción del Programa de Adiestramiento</t>
  </si>
  <si>
    <t>107(AN200)</t>
  </si>
  <si>
    <t>URL del Programa de Adiestramiento</t>
  </si>
  <si>
    <t>Programa de Estudio - Potencial Resultado</t>
  </si>
  <si>
    <t>1 = Industry-Recognized Certificate or Certification</t>
  </si>
  <si>
    <t>2 = Certificate of Completion of an Apprenticeship</t>
  </si>
  <si>
    <t>3 = License Recognized by the State Involved or the Federal Government</t>
  </si>
  <si>
    <t>4 = Associate’s Degree</t>
  </si>
  <si>
    <t>5 = A program of study leading to a baccalaureate degree</t>
  </si>
  <si>
    <t>6 = Community College Certificate of Completion</t>
  </si>
  <si>
    <t>7 = Secondary School Diploma or Its Equivalent</t>
  </si>
  <si>
    <t>8 = Employment</t>
  </si>
  <si>
    <t>9 = Measureable Skill Gain Leading to a Credential</t>
  </si>
  <si>
    <t>0 = Measureable Skill Gain Leading to Employment</t>
  </si>
  <si>
    <t>108(IN10)</t>
  </si>
  <si>
    <t>Programa de Estudio - por resultado potencial</t>
  </si>
  <si>
    <t>109(AN200)</t>
  </si>
  <si>
    <t>Nombre de la Credencial asociada</t>
  </si>
  <si>
    <t>Dirección Física Completa</t>
  </si>
  <si>
    <t>110(IN6)</t>
  </si>
  <si>
    <t>Costo de bolsillo para un participante No-WIOA: matrícula y tarifas requeridas</t>
  </si>
  <si>
    <t>Costo de bolsillo para un participante No-WIOA: Libros y Materiales</t>
  </si>
  <si>
    <t>111(DE8.2)</t>
  </si>
  <si>
    <t>112(DE8.2)</t>
  </si>
  <si>
    <t>113(IN5)</t>
  </si>
  <si>
    <t>Duración Programa (Horas Contacto)</t>
  </si>
  <si>
    <t>Duración Programa (Semanas Contacto)</t>
  </si>
  <si>
    <t>114(IN5)</t>
  </si>
  <si>
    <t>Pre-requisitos del Programa</t>
  </si>
  <si>
    <t xml:space="preserve">0 = None
1 = High School Diploma or Equivalent
2 = Associate's Degree
3 = Bachelor's Degree
4 = Course(s)
5 = Combination of Education and Course(s)
</t>
  </si>
  <si>
    <t>0 = None</t>
  </si>
  <si>
    <t>4 = Course(s)</t>
  </si>
  <si>
    <t>Pre-Requisites</t>
  </si>
  <si>
    <t>115(IN1)</t>
  </si>
  <si>
    <t>Program Format</t>
  </si>
  <si>
    <t>1 = In-person</t>
  </si>
  <si>
    <t>2 = Online, E-learning, or Distance Learning</t>
  </si>
  <si>
    <t>3 = Hybrid or Blended Program</t>
  </si>
  <si>
    <t>Formato del Programa</t>
  </si>
  <si>
    <t>116(IN1)</t>
  </si>
  <si>
    <t>117(IN8)</t>
  </si>
  <si>
    <t>O*NET #1</t>
  </si>
  <si>
    <t>O*NET #2</t>
  </si>
  <si>
    <t>O*NET #3</t>
  </si>
  <si>
    <t>Total Estudiantes Matriculados</t>
  </si>
  <si>
    <t>120(IN5)</t>
  </si>
  <si>
    <t>121(IN5)</t>
  </si>
  <si>
    <t>Total Completaron Programa de Estudio</t>
  </si>
  <si>
    <t>122(IN5)</t>
  </si>
  <si>
    <t>123(IN5)</t>
  </si>
  <si>
    <t>124(IN5)</t>
  </si>
  <si>
    <t>Total Estudiantes  Empleados 4to Trimestre después Salida</t>
  </si>
  <si>
    <t>Total Estudiantes  Empleados 2ndo Trimestre después Salida</t>
  </si>
  <si>
    <t>125(DE8.2)</t>
  </si>
  <si>
    <t>126(IN5)</t>
  </si>
  <si>
    <t>Logro Credencial (Numerador)</t>
  </si>
  <si>
    <t>% Ret. Adiestramiento</t>
  </si>
  <si>
    <t>% Empleabilidad</t>
  </si>
  <si>
    <t>Mediana Ganancias (2ndo Trimestre)</t>
  </si>
  <si>
    <t>127(DE8.2)</t>
  </si>
  <si>
    <t>Promedio en Ganancias (2ndo Trimestre)</t>
  </si>
  <si>
    <t>Promedio en Ganancias (4to Trimestre)</t>
  </si>
  <si>
    <t>128(DE8.2)</t>
  </si>
  <si>
    <t>Todos los Individuos (Estudiantes WIOA - No-WIOA)</t>
  </si>
  <si>
    <t>Total Number of WIOA Participants</t>
  </si>
  <si>
    <t>Total Number of WIOA Exiters</t>
  </si>
  <si>
    <t>Total Number of WIOA Participants served with an Individual Training Account (ITA)</t>
  </si>
  <si>
    <t>Total Number of WIOA Exiters served with an ITA</t>
  </si>
  <si>
    <t>WIOA Participants: Program of Study Completed</t>
  </si>
  <si>
    <t>Cost Per WIOA Participant Served (Numerator) (to be completed by States)</t>
  </si>
  <si>
    <t>Número Total Participantes WIOA</t>
  </si>
  <si>
    <t>IN 5</t>
  </si>
  <si>
    <t>DE 8.2</t>
  </si>
  <si>
    <t>Número Total Partcipantes WIOA Servidos con ITA</t>
  </si>
  <si>
    <t>133(IN5)</t>
  </si>
  <si>
    <t>134(IN5)</t>
  </si>
  <si>
    <t>135(IN5)</t>
  </si>
  <si>
    <t>136(IN5)</t>
  </si>
  <si>
    <t>137(IN5)</t>
  </si>
  <si>
    <t>138(DE8.2)</t>
  </si>
  <si>
    <t>WIOA Participantes: Completaron Programa de Estudio</t>
  </si>
  <si>
    <t>Estudiantes WIOA</t>
  </si>
  <si>
    <t>Total WIOA Empleados 2ndo Trimestre después Salida (Numerador)</t>
  </si>
  <si>
    <r>
      <rPr>
        <sz val="7"/>
        <rFont val="Arial"/>
        <family val="2"/>
      </rPr>
      <t xml:space="preserve">Costo Por Participante WIOA Servido (Numerador) </t>
    </r>
    <r>
      <rPr>
        <b/>
        <sz val="7"/>
        <rFont val="Arial"/>
        <family val="2"/>
      </rPr>
      <t>(a ser completado por JLDL)</t>
    </r>
  </si>
  <si>
    <t>Resultados WIOA</t>
  </si>
  <si>
    <t>&lt;16</t>
  </si>
  <si>
    <t>16 - 18</t>
  </si>
  <si>
    <t>19 - 24</t>
  </si>
  <si>
    <t>25 - 44</t>
  </si>
  <si>
    <t>45 - 54</t>
  </si>
  <si>
    <t>55 - 59</t>
  </si>
  <si>
    <t>60+</t>
  </si>
  <si>
    <t>Male</t>
  </si>
  <si>
    <t xml:space="preserve">Female </t>
  </si>
  <si>
    <t xml:space="preserve">Asian </t>
  </si>
  <si>
    <t>Black or African American</t>
  </si>
  <si>
    <t>Hispanic or Latino</t>
  </si>
  <si>
    <t>Native Hawaiian or Other Pacific Islander</t>
  </si>
  <si>
    <t>American Indian or Alaska Native</t>
  </si>
  <si>
    <t>White</t>
  </si>
  <si>
    <t>More Than One Race</t>
  </si>
  <si>
    <t>143 (IN5)</t>
  </si>
  <si>
    <t>144 (IN5)</t>
  </si>
  <si>
    <t>145 (IN5)</t>
  </si>
  <si>
    <t>146 (IN5)</t>
  </si>
  <si>
    <t>147 (IN5)</t>
  </si>
  <si>
    <t>148 (IN5)</t>
  </si>
  <si>
    <t>149 (IN5)</t>
  </si>
  <si>
    <t>150 (IN5)</t>
  </si>
  <si>
    <t>151 (IN5)</t>
  </si>
  <si>
    <t>152 (IN5)</t>
  </si>
  <si>
    <t>153 (IN5)</t>
  </si>
  <si>
    <t>154 (IN5)</t>
  </si>
  <si>
    <t>155 (IN5)</t>
  </si>
  <si>
    <t>156 (IN5)</t>
  </si>
  <si>
    <t>157 (IN5)</t>
  </si>
  <si>
    <t>158 (IN5)</t>
  </si>
  <si>
    <t>Participantes WIOA - Carácteristicas</t>
  </si>
  <si>
    <t>Displaced Homemakers</t>
  </si>
  <si>
    <t>Low-Income Individuals</t>
  </si>
  <si>
    <t>Individuals with Disabilities, including youth</t>
  </si>
  <si>
    <t>Ex-offenders</t>
  </si>
  <si>
    <t>Homeless Individuals or runaway youth</t>
  </si>
  <si>
    <t>Youth who are in or have aged out of the foster care system</t>
  </si>
  <si>
    <t>English Language Learners, Low Levels of Literacy, Cultural Barriers</t>
  </si>
  <si>
    <t>Migrant and Seasonal Farmworkers</t>
  </si>
  <si>
    <t>Exhausting TANF within 2 years                                     (Part A Title IV of Social Security Act)</t>
  </si>
  <si>
    <t>Single Parents                                                                            (Including single pregnant women)</t>
  </si>
  <si>
    <t>Long-term Unemployed                                                                                                                               (27 or more consecutive weeks)</t>
  </si>
  <si>
    <t>Participantes WIOA - Barreras para el Empleo</t>
  </si>
  <si>
    <t>Desplazada Tareas Domésticas</t>
  </si>
  <si>
    <t>Individuos Bajos Ingresos</t>
  </si>
  <si>
    <t>Individuos con Impedimentos, incluyendo joven</t>
  </si>
  <si>
    <t>159 (IN5)</t>
  </si>
  <si>
    <t>160 (IN5)</t>
  </si>
  <si>
    <t>161 (IN5)</t>
  </si>
  <si>
    <t>162 (IN5)</t>
  </si>
  <si>
    <t>163 (IN5)</t>
  </si>
  <si>
    <t>164 (IN5)</t>
  </si>
  <si>
    <t>165 (IN5)</t>
  </si>
  <si>
    <t>166 (IN5)</t>
  </si>
  <si>
    <t>167 (IN5)</t>
  </si>
  <si>
    <t>168 (IN5)</t>
  </si>
  <si>
    <t>169 (IN5)</t>
  </si>
  <si>
    <t>Ex-ofensores</t>
  </si>
  <si>
    <t>Individuos Sin Hogar o Joven Huyo del Hogar</t>
  </si>
  <si>
    <t>Estudiantes del idioma inglés, bajos niveles de alfabetización, barreras culturales</t>
  </si>
  <si>
    <t>Jóvenes que están o han envejecido fuera del sistema de cuidado de crianza</t>
  </si>
  <si>
    <t>Trabajadores agrícolas migrantes y estacionales</t>
  </si>
  <si>
    <t>Agotaron TANF dentro 2 años                                     (Part A Title IV Acta Seguro Social)</t>
  </si>
  <si>
    <t>Padres solteros (incluidas mujeres embarazadas solteras)</t>
  </si>
  <si>
    <t>Desempleados a largo plazo (27 o más semanas consecutivas)</t>
  </si>
  <si>
    <t xml:space="preserve">Public Burden Statement (1205-0526) 
Persons are not required to respond to this collection of information unless it displays a currently valid OMB control number. Respondent’s reply to these reporting requirements is  required to obtain or retain benefits (Workforce Innovation and Opportunity Act, Section 185(a)(2)). Public reporting burden for this collection of information is estimated to range between 15 and 360 minutes which averages 187.5 minutes per response, including the time for reviewing instructions, searching existing data sources, gathering and maintaining the data needed, and completing and reviewing the collection of information. Send comments regarding this burden estimate to the Office of Policy Development and Research ● U.S. Department of Labor ● Room N-5641 ● 200 Constitution Ave., NW, ● Washington, DC ● 20210. Do NOT send the completed 9171 application to this address.
</t>
  </si>
  <si>
    <t>*WIOA also defines 2 other "Barriers to Employment" that are collected here as part of the WIOA participant characteristics: "Indian, Alaska Natives, and Native Hawaiians" and "Older Individuals (55+)"</t>
  </si>
  <si>
    <t xml:space="preserve">*Additional technical specifications can be found in form ETA - 9169 that provide detail about which WIOA PIRL (ETA-9170) data elements are used to define WIOA participant characteristics and barriers to employment.  </t>
  </si>
  <si>
    <t>00000</t>
  </si>
  <si>
    <t>WIOA Participants - Barriers to Employment</t>
  </si>
  <si>
    <t xml:space="preserve">WIOA Participants - Characteristics </t>
  </si>
  <si>
    <t>WIOA Participants: Credential Attainment   (Numerator)</t>
  </si>
  <si>
    <t>0000000.00</t>
  </si>
  <si>
    <t>WIOA Exiters  Median Earnings in the second quarter after Exit</t>
  </si>
  <si>
    <t>WIOA Exiters: Total number employed in the fourth quarter after Exit (Numerator)</t>
  </si>
  <si>
    <t>WIOA Exiters: Total number employed in the second quarter after Exit (Numerator)</t>
  </si>
  <si>
    <t>WIOA Participants - Outcomes</t>
  </si>
  <si>
    <t>WIOA Participants</t>
  </si>
  <si>
    <t>All Individuals: Average Earnings (Q4)</t>
  </si>
  <si>
    <t>All Individuals: Average Earnings (Q2)</t>
  </si>
  <si>
    <t>All Individuals: Credential Attainment (Numerator)</t>
  </si>
  <si>
    <r>
      <t>All Individuals: Median Earnings in the 2</t>
    </r>
    <r>
      <rPr>
        <vertAlign val="superscript"/>
        <sz val="11"/>
        <rFont val="Calibri"/>
        <family val="2"/>
        <scheme val="minor"/>
      </rPr>
      <t>nd</t>
    </r>
    <r>
      <rPr>
        <sz val="11"/>
        <rFont val="Calibri"/>
        <family val="2"/>
        <scheme val="minor"/>
      </rPr>
      <t xml:space="preserve"> Quarter After Exit</t>
    </r>
  </si>
  <si>
    <t>All Individuals: Number Employed in the fourth quarter after exit</t>
  </si>
  <si>
    <t>All Individuals: Number Employed in the second quarter after exit</t>
  </si>
  <si>
    <t>All Individuals: Program of Study Completed</t>
  </si>
  <si>
    <t>Total Number of Individuals Exited</t>
  </si>
  <si>
    <t>Total Number of Individuals Served</t>
  </si>
  <si>
    <t>All Individuals</t>
  </si>
  <si>
    <t>XXXXXXXX</t>
  </si>
  <si>
    <t>Record an 8-digit O*NET Standard Occupational Classification (SOC) code for which this program prepares students. 
A CIP-to-SOC crosswalk can be found here: https://www.onetonline.org/crosswalk/CIP?s=&amp;g=Go
This field should represent the 8-digit O*NET-SOC code, without dashes or decimal points.</t>
  </si>
  <si>
    <t>IN 8</t>
  </si>
  <si>
    <t>O*NET-SOC Code Associated with Program Occupation #3</t>
  </si>
  <si>
    <t>O*NET-SOC Code Associated with Program Occupation #2</t>
  </si>
  <si>
    <t>O*NET-SOC Code Associated with Program Occupation #1</t>
  </si>
  <si>
    <t xml:space="preserve">1 = In-person
2 = Online, E-learning, or Distance Learning
3 = Hybrid or Blended Program
</t>
  </si>
  <si>
    <t>Indicate the format of the program:
Record 1 if the program is in-person
Record 2 if the program is online, e-learning, or distance learning
Record 3 if the program is a hybrid or blended program with both online and in-person components</t>
  </si>
  <si>
    <t>IN 1</t>
  </si>
  <si>
    <t>Program Prerequisites</t>
  </si>
  <si>
    <t>Program Length (Weeks)</t>
  </si>
  <si>
    <t xml:space="preserve">IN 5 </t>
  </si>
  <si>
    <t>Program Length (Clock/Contact Hours)</t>
  </si>
  <si>
    <t>Record an estimate of the program's total cost of books and supplies for non-WIOA participants, assuming normal time to completion.  
Leave blank if data element does not apply to the program.</t>
  </si>
  <si>
    <t>Out-of-Pocket Cost for a Non-WIOA Participant: Books and Supplies</t>
  </si>
  <si>
    <t>Out-of-Pocket Cost for a Non-WIOA Participant: Tuition and Required Fees</t>
  </si>
  <si>
    <t>XXXXXX</t>
  </si>
  <si>
    <t>A program of study is identified through both the type of program outlined above (e.g. industry-recognized certificate) and the field of study. The taxonomy that will be used to identify fields of study will be the Classification of Instructional Programs (CIP). 
The CIP code can be found here:
https://nces.ed.gov/ipeds/cipcode/Default.aspx?y=55
This field should represent the 6-digit CIP code, without decimal points.</t>
  </si>
  <si>
    <t xml:space="preserve">IN 6 </t>
  </si>
  <si>
    <t>Program of Study – CIP Code</t>
  </si>
  <si>
    <t>XXXXXXXXXX</t>
  </si>
  <si>
    <t>Record the specific name of certificate, certification, license, or degree participants can receive.  Example: Certified Welding Inspector (CWI) 
Leave blank if a credential is not associated with the program.</t>
  </si>
  <si>
    <t xml:space="preserve">AN 200 </t>
  </si>
  <si>
    <t>Name of Associated Credential</t>
  </si>
  <si>
    <t xml:space="preserve">1 = Industry-Recognized Certificate or Certification
2 = Certificate of Completion of an Apprenticeship
3 = License Recognized by the State Involved or the Federal Government
4 = Associate’s Degree
5 = A program of study leading to a baccalaureate degree
6 = Community College Certificate of Completion
7 = Secondary School Diploma or Its Equivalent
8 = Employment
9 = Measureable Skill Gain Leading to a Credential
0 = Measureable Skill Gain Leading to Employment
</t>
  </si>
  <si>
    <t>Record the potential outcome of the program of study.  A program of study is synonymous with a “program of training services” as defined at 20 CFR 680.420. 
Record 1 if a program of study leads to an industry-recognized certificate or certification
Record 2 if a program of study leads to a certificate of completion of an apprenticeship
Record 3 if a program of study leads to a license recognized by the State involved or the Federal Government
Record 4 if a program of study leads to an associate’s degree
Record 5 if a program of study leads to a baccalaureate degree
Record 6 if a program of study leads to a community college certificate of completion
Record 7 if a program of study leads to a secondary school diploma or its equivalent
Record 8 if a program of study leads to employment
Record 9 if a program of study leads to a measureable skill gain leading to a credential
Record 0 if a program of study leads to a measureable skill gain leading to employment 
Please provide all that apply in this field.</t>
  </si>
  <si>
    <t>IN 10</t>
  </si>
  <si>
    <t>Program of study – by potential outcome</t>
  </si>
  <si>
    <t>AN 200</t>
  </si>
  <si>
    <t>URL of Training Program</t>
  </si>
  <si>
    <t>AN 500</t>
  </si>
  <si>
    <t>Description of Training Program</t>
  </si>
  <si>
    <r>
      <t xml:space="preserve">Report the name of the </t>
    </r>
    <r>
      <rPr>
        <sz val="11"/>
        <rFont val="Calibri"/>
        <family val="2"/>
        <scheme val="minor"/>
      </rPr>
      <t>approved</t>
    </r>
    <r>
      <rPr>
        <sz val="11"/>
        <color theme="1"/>
        <rFont val="Calibri"/>
        <family val="2"/>
        <scheme val="minor"/>
      </rPr>
      <t xml:space="preserve"> training program.</t>
    </r>
  </si>
  <si>
    <t>AN 250</t>
  </si>
  <si>
    <t>Name of Training Program</t>
  </si>
  <si>
    <t>Record the type of training entity of the ETP as defined in 20 CFR 680.410.
Record 1 if the provider is an institution of higher education that only awards or the majority of credentials awarded are Associate’s Degrees
Record 2 if the provider is an institution of higher education that only awards or the majority of the credentials awarded are baccalaureate or higher degrees
Record 3 if the provider is an institute of higher education where the majority of credentials awarded are a community college certificate of completion
Record 4 if the provider is a National Apprenticeship provider
Record 5 if the provider is a private non-profit provider
Record 6 if the provider is a private for-profit provider 
Record 7 if the provider is a public provider
Record 8 if the provider is a type of institution not listed above</t>
  </si>
  <si>
    <t>Type of Entity</t>
  </si>
  <si>
    <t>AN 100</t>
  </si>
  <si>
    <t>Address of Training Provider</t>
  </si>
  <si>
    <t>Description of Training Provider</t>
  </si>
  <si>
    <t>Record the name of the organization deemed eligible by a state to provide training services to WIOA Adult and Dislocated Worker program participants.</t>
  </si>
  <si>
    <t>AN 75</t>
  </si>
  <si>
    <t xml:space="preserve">Name of Eligible Training Provider </t>
  </si>
  <si>
    <t>AN 112</t>
  </si>
  <si>
    <t>Reciprocal Agreements with Other States (to be completed by states)</t>
  </si>
  <si>
    <t>Statewide Information</t>
  </si>
  <si>
    <t>CODE VALUE</t>
  </si>
  <si>
    <t>DATA ELEMENT DEFINITIONS / INSTRUCTIONS</t>
  </si>
  <si>
    <t>DATA TYPE / FIELD LENGTH</t>
  </si>
  <si>
    <t>DATA ELEMENT NAME</t>
  </si>
  <si>
    <t>Data Element No.</t>
  </si>
  <si>
    <t>ETA-9171</t>
  </si>
  <si>
    <t>OMB Control Number 1205-0526
Expiration Date:  03-31-2021</t>
  </si>
  <si>
    <t>Registre dos códigos postales de letras para los estados con los que su estado tiene acuerdos recíprocos.  Los acuerdos recíprocos son cuando su estado reconoce las listas de ETP para los proveedores de capacitación en otros estados.   Deje en blanco si el elemento de datos no se aplica al programa.</t>
  </si>
  <si>
    <t>Proveedor de capacitación y programa de servicio</t>
  </si>
  <si>
    <t>Programa de Estudio</t>
  </si>
  <si>
    <t>Reporte una breve descripción del proveedor de capacitación.  La descripción puede incluir acreditación y ofertas/especialidades del programa.</t>
  </si>
  <si>
    <t>Reporte una breve descripción del programa de capacitación aprobado.  La descripción puede incluir otros requisitos previos del curso (por ejemplo, licencia de conducir o experiencia laboral), resultados de aprendizaje, competencias adquiridas, acreditación del programa, tiempo completo/tiempo parcial, libros/tecnología requeridos y carreras relacionadas.</t>
  </si>
  <si>
    <t>Registre la URL de la página web específica del programa para los buscadores de capacitación para encontrar más información sobre el programa de capacitación aprobado.  Si una página específica del programa no está disponible, registre la dirección URL de una lista de todos los programas para el proveedor.  Deje en blanco si no hay ninguna dirección URL disponible.</t>
  </si>
  <si>
    <t>Registre un código de clasificación ocupacional estándar (SOC) O*NET de 8 dígitos para el que este programa prepara a los estudiantes.   Un paso de peatones CIP-a-SOC se puede encontrar aquí: https://www.onetonline.org/crosswalk/CIP?s=&amp;g=Go Este campo debe representar el código O*NET-SOC de 8 dígitos, sin guiones ni puntos decimales.</t>
  </si>
  <si>
    <t>Registre la duración del programa en horas de reloj/contacto.  Las horas de reloj son el número total de horas reales por semana que un estudiante pasa asistiendo a clase u otras actividades de instrucción que cuentan para completar un programa de estudio.  Una hora de reloj/contacto se define como un intervalo de tiempo de 60 minutos con entre 50 y 60 minutos de instrucción de clase real, que puede incluir clase, recitación, conferencia, laboratorio, capacitación o pasantía.  No se puede asignar más de 1,0 horas de reloj a cualquier período discreto de 60 minutos.  Registre 99999 si el programa es un programa basado en competencias.</t>
  </si>
  <si>
    <t>Registre la duración del programa en semanas, según lo completado por un estudiante de tiempo completo.  Registre 99999 si el programa es un programa basado en competencias.</t>
  </si>
  <si>
    <t>Registre uno de los siguientes requisitos previos del programa para la inscripción: 
Registre 0 = si el programa no tiene requisitos educativos
Registre 1 = si el programa requiere un diploma de escuela secundaria o su equivalente
Registre 2 = si el programa requiere de un Grado de Asociado
Registre 3 = si el programa requiere de un Bachillerato
Registre 4 = si el programa requiere requisitos particulares del curso
Registre 5 = si el programa requiere una combinación de educación y requisitos previos del curso (Por ejemplo: el programa requiere un título de Asociado y curso(s) de requisitos previos)</t>
  </si>
  <si>
    <t>Registre el costo total de la matrícula del programa y las tarifas requeridas para los participantes que no pertenecen a la WIOA, suponiendo el tiempo normal de finalización. Ejemplos: tarifas de centros deportivos, tarifas de tecnología y tarifas de laboratorio._x000D_
_x000D_
Déjelo en blanco si el elemento de datos no se aplica al programa .</t>
  </si>
  <si>
    <t xml:space="preserve">Informe la dirección completa de la ubicación principal del proveedor de capacitación, incluida la ciudad, el estado y el código postal de 5 dígitos._x000D_
_x000D_
Verifique la dirección y el código postal utilizando el sistema de validación de direcciones de USPS: https://tools.usps.com/go/ZipLookupAction!input.action </t>
  </si>
  <si>
    <t>1 = SÍ</t>
  </si>
  <si>
    <t>2 = NO</t>
  </si>
  <si>
    <t>2 = Higher Ed: Baccalaureate or Higher</t>
  </si>
  <si>
    <t>3 = Higher Ed: Certificate of Completion</t>
  </si>
  <si>
    <t>4 = National Apprenticeship</t>
  </si>
  <si>
    <t>5 = Private Non-Profit</t>
  </si>
  <si>
    <t>6 = Private For-Profit</t>
  </si>
  <si>
    <t>7 = Public</t>
  </si>
  <si>
    <t>8 = Other</t>
  </si>
  <si>
    <t>1 = High School Diploma or Equivalent</t>
  </si>
  <si>
    <t>2 = Associate's Degree</t>
  </si>
  <si>
    <t>3 = Bachelor's Degree</t>
  </si>
  <si>
    <t>5 = Combination of Education and Course(s)</t>
  </si>
  <si>
    <t>Anote el número total de estudiantes inscritos en este programa de estudio en el período del informe.  El número total de todas las personas (WIOA y no WIOA) se refiere a cualquier persona que se inscribió en un curso que forma parte de un programa de estudio dentro del período del informe.</t>
  </si>
  <si>
    <t>Anote el número total de estudiantes que completaron, retiraron o transfirieron de este programa de estudio en el período del informe.  El número total de salidas de WIOA y no WIOA con el PTO dentro del programa de estudio dado durante el período que abarca el informe.</t>
  </si>
  <si>
    <t>Registrar el número total de personas (WIOA y no WIOA) que no retiraron o transfirió del programa de estudio dentro del período del informe.</t>
  </si>
  <si>
    <t>Para todas las personas en este programa de estudio que fueron empleadas en el segundo trimestre después de la salida durante el período de reporte, informe el salario que está en el punto medio entre el salario más alto y el más bajo ganado en el segundo trimestre después de la salida. Este indicador también incluye a las personas que se verifica que son autoempleadas.  Registre 999999.99 si aún no hay datos disponibles para este artículo.</t>
  </si>
  <si>
    <t>Registrar el número total de aquellos exitadores de WIOA y no WIOA que completaron el programa de estudio Y lograron una credencial asociada con el programa de estudio dentro de un año después de la salida del programa.  Esto incluye a las personas inscritas en este programa de estudio que: Alcanzó una credencial postsecundaria reconocida durante el programa o dentro de un año después de la salida del programa; O obtuvo un diploma de escuela secundaria o su equivalente reconocido durante el programa o dentro de un año después de la salida Y que también fueron empleados o inscritos en un programa de educación o capacitación que conduce a una credencial postsecundaria reconocida dentro de un año después de la salida del programa.</t>
  </si>
  <si>
    <t>Ganancias medias de personas en el programa de estudio que están en un empleo sin subsidio durante el segundo trimestre después de la salida.
Registre el promedio de ganancias totales para el segundo trimestre después de la salida. 
Registre 999999.99 si aún no hay datos disponibles para este artículo.</t>
  </si>
  <si>
    <t>Ganancias medias de personas en el programa de estudio que están en un empleo sin subsidio durante el cuarto trimestre después de la salida.
Registre el promedio de ganancias totales para el cuarto trimestre después de la salida. 
Registre 999999.99 si aún no hay datos disponibles para este artículo.</t>
  </si>
  <si>
    <t>Registrar el número total de participantes de la WIOA, según se define en 20 CFR 677.150(a), que recibieron servicios de capacitación en este programa de estudio a través de los programas de adultos o trabajadores dislocados y que completaron, retiraron o transfirieron de este programa de estudio en el Período.</t>
  </si>
  <si>
    <t>Registrar el número total de participantes de la WIOA, tal como se define en 20 CFR parte 677.150(a), que recibieron servicios de adiestramiento en este programa de estudio a través de los programas de adultos o trabajadores dislocados de WIOA durante el período que abarca el informe.</t>
  </si>
  <si>
    <t>Registrar el número total de participantes tal como se define en 677.150(a), que han sido identificados en el programa de estudio y como receptores de fondos del Título I de la WIOA a través de una ITA durante el período del informe.</t>
  </si>
  <si>
    <t>Registrar el número total de participantes de la WIOA, según se define en 677.150(a), que recibieron servicios de capacitación en este programa de estudio a través de un ATI financiado y que completaron, retiraron o transfirieron de este programa de estudio en el período del informe.</t>
  </si>
  <si>
    <t>Anotar el número total de participantes de la WIOA que no retiraron o transfirió del programa de estudio dentro del período del informe.</t>
  </si>
  <si>
    <t>Registrar la suma agregada de todos los fondos de WIOA ITA gastados por el estado para todos los participantes de WIOA, en todos los programas de estudio, dentro del período del informe.</t>
  </si>
  <si>
    <t>Registre el número total de salidas de WIOA que se ha determinado que están en un empleo no subsidiado a través de una coincidencia de registro salarial u otros medios suplementarios dentro del segundo trimestre después de la salida.</t>
  </si>
  <si>
    <t>Registre el número total de salidas de WIOA que se ha determinado que están en un empleo no subsidiado a través de una lucha de registro salarial u otros medios suplementarios dentro del cuarto trimestre después de la salida.</t>
  </si>
  <si>
    <t>Para todos los exitadores de WIOA en este programa de estudio que salieron durante el período del informe, reporte las ganancias trimestrales que se encuentra en el punto medio entre las ganancias trimestrales más altas y más bajas en el segundo trimestre después de la salida. Este indicador también incluye a los exitadores de WIOA que se verifica que son autónomos.</t>
  </si>
  <si>
    <t>Registre el número total de los exitadores de WIOA que alcanzaron una credencial dentro de un año después de la salida del programa.  Esto incluye a los Participantes de WIOA inscritos en este programa de estudio que: Obtuvo una credencial postsecundaria reconocida durante el programa o dentro de un año después de la salida del programa; O obtuvo un diploma de escuela secundaria o su equivalente reconocido durante el programa o dentro de un año después de la salida Y que también fueron empleados o inscritos en un programa de educación o capacitación que conduce a una credencial postsecundaria reconocida dentro de un año después de la salida del programa.</t>
  </si>
  <si>
    <t>Número de participantes de WIOA en este programa de estudio que tienen menos de 16 años de edad en la entrada del programa.</t>
  </si>
  <si>
    <t>Número de participantes de WIOA en este programa de estudio que tienen entre 16 y 18 años al entrar en el programa.</t>
  </si>
  <si>
    <t>Número de participantes de WIOA en este programa de estudio que tienen entre 55 y 59 años al entrar en el programa.</t>
  </si>
  <si>
    <t>Número de participantes de WIOA en este programa de estudio que tienen entre 45 y 54 años al entrar en el programa.</t>
  </si>
  <si>
    <t>Número de participantes de WIOA en este programa de estudio que tienen entre 25 y 44 años al entrar en el programa.</t>
  </si>
  <si>
    <t>Número de participantes de WIOA en este programa de estudio que tienen entre 19 y 24 años al entrar en el programa.</t>
  </si>
  <si>
    <t>Número de participantes de WIOA en este programa de estudio que tienen más de 60 años en la entrada del programa.</t>
  </si>
  <si>
    <t>Número de participantes masculinos de WIOA en este programa de estudio en la entrada del programa.</t>
  </si>
  <si>
    <t>Número de participantes feminas de WIOA en este programa de estudio en la entrada del programa.</t>
  </si>
  <si>
    <t>Número de participantes asiáticos de WIOA en este programa de estudio en la entrada del programa.</t>
  </si>
  <si>
    <t>Número de participantes negros o afroamericanos de WIOA en este programa de estudio en la entrada del programa.</t>
  </si>
  <si>
    <t>Número de participantes hispanos de WIOA en este programa de estudio en la entrada del programa.</t>
  </si>
  <si>
    <t>Número de participantes nativos de Hawái u otros participantes de WIOA isleños del Pacífico en este programa de estudio en la entrada del programa.</t>
  </si>
  <si>
    <t>Número de participantes de la WIOA indígena sin india americana o nativa de Alaska en este programa de estudio en la entrada del programa.</t>
  </si>
  <si>
    <t>Número de participantes de WIOA blanco en este programa de estudio en la entrada del programa.</t>
  </si>
  <si>
    <t>Número de participantes de WIOA que tienen orígenes en más de una categoría racial en este programa de estudio en la entrada del programa.</t>
  </si>
  <si>
    <t>Número de participantes de la WIOA en este programa de estudio que están desplazados a domicilio en la entrada del programa.</t>
  </si>
  <si>
    <t>Número de participantes de WIOA en este programa de estudio que son individuos de bajos ingresos en la entrada del programa.</t>
  </si>
  <si>
    <t>Número de participantes de WIOA en este programa de estudio que son personas con discapacidades, incluidos los jóvenes, en la entrada del programa.</t>
  </si>
  <si>
    <t>Número de participantes de WIOA en este programa de estudio que son ex-delincuentes en la entrada del programa.</t>
  </si>
  <si>
    <t>Número de participantes de WIOA en este programa de estudio que son personas sin hogar o jóvenes fugitivos en la entrada del programa.</t>
  </si>
  <si>
    <t>Número de participantes de WIOA en este programa de estudio que son jóvenes de hasta 24 años que han estado en, o han envejecido fuera del sistema de cuidado de crianza temporal, en la entrada del programa.</t>
  </si>
  <si>
    <t>Número de participantes de WIOA en este programa de estudio que son estudiantes de inglés, personas que tienen bajos niveles de alfabetización, o que se enfrentan a barreras culturales sustanciales en la entrada del programa.</t>
  </si>
  <si>
    <t>Número de participantes de WIOA en este programa de estudio que son trabajadores agrícolas migrantes o estacionales en la entrada del programa.</t>
  </si>
  <si>
    <t>Número de participantes de WIOA en este programa de estudio en la entrada del programa que agotarán TANF (Parte A Título IV de la Ley de Seguridad Social) dentro de 2 años.</t>
  </si>
  <si>
    <t>Número de participantes de WIOA en este programa de estudio que son padres soltero o mujeres embarazadas solteras en la entrada al programa.</t>
  </si>
  <si>
    <t>Número de participantes de WIOA en este programa de estudio que están desempleados de larga duración en la entrada al programa.</t>
  </si>
  <si>
    <t>Total Estudiantes Salidos</t>
  </si>
  <si>
    <t>119(IN8)</t>
  </si>
  <si>
    <t>118(IN8)</t>
  </si>
  <si>
    <t>Anote la cantidad de horas según autorizados.</t>
  </si>
  <si>
    <t>Los créditos se cambiarán a horas.</t>
  </si>
  <si>
    <t>Ver Definiciones</t>
  </si>
  <si>
    <t>Registrar el número total de salidas de WIOA y No-WIOA que estaban en el segundo trimestre después de la salida y se ha determinado que están en un empleo no subsidiado a través de una coincidencia de registro salarial u otros medios suplementarios dentro del período que abarca el informe.</t>
  </si>
  <si>
    <t>Registrar el número total de salidas de WIOA y No-WIOA que estaban en el cuarto trimestre después de la salida y se ha determinado que están en un empleo no subsidiado a través de una coincidencia de registro salarial u otros medios suplementarios dentro del período que abarca el informe.</t>
  </si>
  <si>
    <t>NúmeroTotal Participantes WIOA Salidos con ITA</t>
  </si>
  <si>
    <t>Número Total Participantes WIOA Salidos</t>
  </si>
  <si>
    <t>https://www.cemcollege.edu/cem/</t>
  </si>
  <si>
    <t>Nuestra institución está completamente acreditada por la “Accrediting Commission of Career Schools and Colleges” (ACCSC), de Washington D.C. y autorizada por el Consejo de Educación de Puerto Rico.</t>
  </si>
  <si>
    <t>Este programa está diseñado para capacitar al estudiante en las funciones del Técnico de Cuidado Respiratorio como parte del equipo de profesionales de la salud en áreas de servicio público o privado.  El cuidado respiratorio es una disciplina relacionada a la salud especializada en la evaluación, diagnóstico, tratamiento, manejo, rehabilitación y cuidado preventivo de pacientes con problemas cardiopulmonares. La fase teórica es ofrecida en las facilidades de la Institución y sirve como base para la fase práctica del Programa. La fase práctica se ofrece en facilidades hospitalarias mediante previo acuerdo con la Institución.</t>
  </si>
  <si>
    <t>Este programa se ha diseñado con el fin de capacitar a individuos con los conocimientos científicos, profesionales y humanísticos propios de la disciplina de enfermería.  El graduado de este programa podrá ofrecer los cuidados de enfermería como principiante en un nivel inicial, en funciones básicas, colaborando y participando con los profesionales de enfermería, bajo la supervisión de estos, a todo paciente que así lo necesite en diversos escenarios de salud en la comunidad.</t>
  </si>
  <si>
    <t>Este programa está diseñado para proveer a los estudiantes con los conocimientos y destrezas necesarias para desempeñar un papel importante en el cuidado del enfermo y en la prevención de enfermedades en personas de todas las edades.  Este programa provee experiencias clínicas en situaciones reales que capacitan al estudiante para ser un miembro contribuyente en el equipo de salud.</t>
  </si>
  <si>
    <t>Este programa está diseñado para capacitar al estudiante a desarrollar las destrezas básicas y avanzadas necesarias para asistir una emergencia médica.  El estudiante tendrá la oportunidad de practicar las destrezas adquiridas en hospitales y ambulancias con el propósito de completar todas las experiencias clínicas necesarias para el desarrollo integral de un Técnico de Emergencias Médicas.</t>
  </si>
  <si>
    <t>Este programa ha sido diseñado para proveer conocimientos científicos en pro de la salud y el bienestar de los animales y adiestrar en las destrezas necesarias para dar apoyo profesional al médico veterinario licenciado y colegiado en el campo de las ciencias biológicas en la prestación de servicios veterinarios o en el ejercicio de la medicina veterinaria en Puerto Rico.</t>
  </si>
  <si>
    <t>El graduado de este programa podrá desempeñar, bajo la supervisión directa de un farmacéutico autorizado, las funciones, técnicas o administrativas relacionadas a la dispensación de medicamentos y artefactos mediante la receta que le delegue el farmacéutico, según estipulado en la Ley #247 del año 2004 (Ley de Farmacia de Puerto Rico). El Técnico de Farmacia podrá trabajar en una farmacia de comunidad o institucional.</t>
  </si>
  <si>
    <t>Diploma en Grado Asociado en Ciencias en Terapia Respiratoria</t>
  </si>
  <si>
    <t xml:space="preserve">Diploma en Grado Asociado en Ciencias de Técnico de Farmacia </t>
  </si>
  <si>
    <t xml:space="preserve">Diploma en Grado Asociado en Ciencias de Enfermería </t>
  </si>
  <si>
    <t xml:space="preserve">Diploma en Enfermería Práctica </t>
  </si>
  <si>
    <t>Diploma en Técnico de Emergencias Médicas-Paramédico</t>
  </si>
  <si>
    <t xml:space="preserve">Diploma en Asistente de Veterrinario </t>
  </si>
  <si>
    <t xml:space="preserve">48 semanas </t>
  </si>
  <si>
    <t xml:space="preserve">96 semanas </t>
  </si>
  <si>
    <t>Northern Research &amp; Training Institute</t>
  </si>
  <si>
    <t>Institución Académica privada que ofrece  Educación Básica Secundaria y el Nivel Vocacional Post-Secundario No Universitario en Ventas y Mercadeo</t>
  </si>
  <si>
    <t>Ave. Ignacio Cruz, Num. 100, Esq. Eloy Hernández, Tercera Extensión Villa Carolina, Carolina, Puerto Rico</t>
  </si>
  <si>
    <t>Educación Secundaria Combinada con Ventas y Mercadeo</t>
  </si>
  <si>
    <t>Programa Académico de Educación Básica dirigido a obtener el Diploma de Cuarto Año de Escuela Superior en combinación con Ventas y Mercadeo.</t>
  </si>
  <si>
    <t>Diploma de Escuela Sperior  más Certificado en Ventas y Mercadeo</t>
  </si>
  <si>
    <t>52.0411</t>
  </si>
  <si>
    <t>1830 horas</t>
  </si>
  <si>
    <t>41-4012.00</t>
  </si>
  <si>
    <t>Escuela Hotelera de San Juan</t>
  </si>
  <si>
    <t>Proveer experiencias de aprendizaje que propicien el desarrollo de destrezas y competencias para obtener y retener empleo en la industria de servicio de alimento y bebidas, particularmente la industria hotelera. Trabajar estrechamente con la industria de servicios de alimento y bebidas, particularmente con la industria hotelera a través de un Comité Asesor, una facultad competente y comprometida y experiencias de práctica en la industria en escenarios competitivos.</t>
  </si>
  <si>
    <t>Panadería y Repostería Internacional</t>
  </si>
  <si>
    <t>EI programa de Panadería y Repostería Internacional capacita a los estudiantes para obtener un empleo a nivel de entrada como panaderos y/o reposteros en la industria hotelera y de servicio en panaderías y reposterías comerciales, hoteles, restaurantes y/o en el establecimiento de su propio negocio. Los estudiantes adquieren conocimientos de higiene y saneamiento, nutrición y planificación de menús. EI currículo incluye componentes teóricos y prácticos de laboratorio y experiencias de campo bajo la supervisión de un maestro chef o pastry chef. Se da énfasis singular a las normas y procedimientos de seguridad ya la adquisición y manejo de materiales, utensilios y equipo propio del oficio incluye adaptación y preparación de recetas, así como elaboración de panes, pastelería europea, bizcochos, chocolatería y estilos clásicos y modernos de decoración con azúcar.</t>
  </si>
  <si>
    <t>12-0501</t>
  </si>
  <si>
    <t>58  créditos</t>
  </si>
  <si>
    <t>60-D-V  83-N</t>
  </si>
  <si>
    <t>51-3011.01</t>
  </si>
  <si>
    <t>Especialista en Artes Culinarias</t>
  </si>
  <si>
    <t>EI programa de Especialista en Artes Culinarias capacita a los estudiantes para trabajar a nivel de entrada como cocineros en hoteles y restaurantes. También podrían montar su negocio propio. Los estudiantes adquieren conocimientos de higiene y saneamiento, nutrición y planificación de menús, destrezas básicas de cocina profesional, cocina internacional y criolla, técnicas de cortes y preparación de aves, carnes y mariscos, Garde manger, técnicas de preparación de buffet, servicio de mesas y protocolo, preparación de desayunos y delicatessen, repostería, servicio de bebidas, y otros. Las experiencias de laboratorio en la institución contribuyen al proceso de desarrollo de destrezas en las áreas de estudio. Se estudian las técnicas de administración de cocina y supervisión de personal. Las experiencias de práctica se realizan en escenarios reales de trabajo.</t>
  </si>
  <si>
    <t>12.0500</t>
  </si>
  <si>
    <t>59 créditos</t>
  </si>
  <si>
    <t>60-D-V  78-N</t>
  </si>
  <si>
    <t>35-2014.00</t>
  </si>
  <si>
    <t>EDP University of Puerto Rico</t>
  </si>
  <si>
    <t>Institución Universitaria, sin fines de lucro. Ofrece: Grados Asociados, Bachilleratos y Maestrias. Acreditada por la MSCHE.</t>
  </si>
  <si>
    <t>Grado Asociado en Técnico de Farmacia</t>
  </si>
  <si>
    <t>Grado Asociado, 72 créditos, requiere revalidar para obtener Licencia de Puerto Rico.</t>
  </si>
  <si>
    <t>www.edpuniversity.edu</t>
  </si>
  <si>
    <t>Licencia en Técnico de Farmacia de Puerto Rico</t>
  </si>
  <si>
    <t>51.2099</t>
  </si>
  <si>
    <t xml:space="preserve">72 créditos </t>
  </si>
  <si>
    <t>Grado Asociado en Enfermería</t>
  </si>
  <si>
    <t>Licencia en Enfermeria de Puerto Rico</t>
  </si>
  <si>
    <t>51.3808</t>
  </si>
  <si>
    <t>29-2011.00</t>
  </si>
  <si>
    <t xml:space="preserve">Grado Asociado en Facturación y Codificación  de Servicios de Salud </t>
  </si>
  <si>
    <t xml:space="preserve">Grado Asociado, 71 créditos, requiere </t>
  </si>
  <si>
    <t>51.0714</t>
  </si>
  <si>
    <t>71  créditos</t>
  </si>
  <si>
    <t>43-3011.00</t>
  </si>
  <si>
    <t>15.1801</t>
  </si>
  <si>
    <t>Liceo de Arte y Tecnología</t>
  </si>
  <si>
    <t xml:space="preserve">Institución educativa postsecundaria  </t>
  </si>
  <si>
    <t>Hato Rey</t>
  </si>
  <si>
    <t>Delineante con AutoCAD</t>
  </si>
  <si>
    <t>Programa técnico-vocacional</t>
  </si>
  <si>
    <t>https://www.liceo.edu/pdf/Catalogo.pdf</t>
  </si>
  <si>
    <t>Diploma</t>
  </si>
  <si>
    <t>15.1301</t>
  </si>
  <si>
    <t>72 créditos</t>
  </si>
  <si>
    <t>17-3011.00</t>
  </si>
  <si>
    <t>Electricity with Renewable Energy</t>
  </si>
  <si>
    <t>47.2111</t>
  </si>
  <si>
    <t>60 créditos</t>
  </si>
  <si>
    <t>47-2111.00</t>
  </si>
  <si>
    <t>Refrigeration and Air Conditioning</t>
  </si>
  <si>
    <t>49.9021</t>
  </si>
  <si>
    <t>49-9021.00</t>
  </si>
  <si>
    <t>Mechanics and Automotive Technology</t>
  </si>
  <si>
    <t>49.3023</t>
  </si>
  <si>
    <t>49-3023.00</t>
  </si>
  <si>
    <t>Medical Billing with Electronic Record</t>
  </si>
  <si>
    <t>43.6013</t>
  </si>
  <si>
    <t>43-3021.02</t>
  </si>
  <si>
    <t>Graphic Design</t>
  </si>
  <si>
    <t>27.1024</t>
  </si>
  <si>
    <t>27-1014.00</t>
  </si>
  <si>
    <t>Digital Cinematography</t>
  </si>
  <si>
    <t>27.4031</t>
  </si>
  <si>
    <t>Audio Engineering and Music Production</t>
  </si>
  <si>
    <t>27-2012</t>
  </si>
  <si>
    <t>27-4011.00</t>
  </si>
  <si>
    <t>Planificación, Confitería y Pastelería Profesional</t>
  </si>
  <si>
    <t>12.0501</t>
  </si>
  <si>
    <t>Culinary Arts</t>
  </si>
  <si>
    <t>12.0503</t>
  </si>
  <si>
    <t>Barbering</t>
  </si>
  <si>
    <t>12.0402</t>
  </si>
  <si>
    <t>54 créditos</t>
  </si>
  <si>
    <t>39-5011.00</t>
  </si>
  <si>
    <t>Cosmetology</t>
  </si>
  <si>
    <t>12.0401</t>
  </si>
  <si>
    <t xml:space="preserve">54 créditos  </t>
  </si>
  <si>
    <t>39-5012.00</t>
  </si>
  <si>
    <t>Nail Technician</t>
  </si>
  <si>
    <t>12.0410</t>
  </si>
  <si>
    <t>36 créditos</t>
  </si>
  <si>
    <t>39-5092.00</t>
  </si>
  <si>
    <t xml:space="preserve">ICPR JUNIOR COLLEGE </t>
  </si>
  <si>
    <t xml:space="preserve">ICPR Junior College, es una institución universitaria, autorizada por el Concejo de Educación de Puerto Rico y acreditada por la Middle States Commision on Higher Education. Se ofrecen Grados Asociados, Certificados Profesionales y Educación Continua. El Recinto de Hato Rey comenzó a ofrecer servicios en el 1946 y desde entonces está ubicado en la zona bancaria localizada en San Juan, ciudad capital. </t>
  </si>
  <si>
    <t xml:space="preserve">Grado Asociado en Administración de Empresas en Ventas y Mercadeo </t>
  </si>
  <si>
    <t>El programa de Ventas y Mercadeo tiene como objetivo desarrollar en el estudiante las destrezas y conocimientos necesarios para desempeñarse efectivamente tanto en el área de ventas como en mercadeo. En este programa se estudian los conceptos, técnicas y herramientas efectivas de mercadeo y ventas que permitirán que el egresado de este esté capacitado para implementar las mismas en sus respectivas áreas de trabajo.</t>
  </si>
  <si>
    <t>http://www.icprjc.edu/</t>
  </si>
  <si>
    <t>52.1801</t>
  </si>
  <si>
    <t>73 créditos</t>
  </si>
  <si>
    <t>Cuarto año Escuela Superior</t>
  </si>
  <si>
    <t xml:space="preserve">Presencial </t>
  </si>
  <si>
    <t>11-2021.00</t>
  </si>
  <si>
    <t xml:space="preserve">Grado Asociado en Sistemas de Oficina en Asistente Administrativo </t>
  </si>
  <si>
    <t>Este programa tiene como objetivo preparar asistentes administrativos que puedan realizar las tareas generales de oficina, con especial énfasis en las destrezas de la aplicación de programas computadorizados en el procesamiento de palabras, toma de dictado en el sistema de escritura rápida, transcripción en español y manejo y conservación de documentos.</t>
  </si>
  <si>
    <t>52.0402</t>
  </si>
  <si>
    <t>11-3011.00</t>
  </si>
  <si>
    <t xml:space="preserve">Grado Asociado en Administración en Sistemas de Información Computadorizados </t>
  </si>
  <si>
    <t>Al completar el mismo, el estudiante estará capacitado para desempeñarse en tareas de programación básica, operación de computadoras y entrada de datos. El programa de Administración de Empresas con concentración en Sistemas de Información Computadorizados prepara al estudiante para resolver situaciones del mundo del trabajo a través de diferentes lenguajes.</t>
  </si>
  <si>
    <t>11.0101</t>
  </si>
  <si>
    <t>11-3021.00</t>
  </si>
  <si>
    <t xml:space="preserve">Grado Asociado en Administración de Empresas en Contabilidad </t>
  </si>
  <si>
    <t>Al completar el mismo, el estudiante habrá adquirido conocimiento de los fundamentos básicos en el campo del comercio, relacionándose de esta forma con los conceptos, principios y prácticas fundamentales de la administración de empresas, con énfasis especial en aquellos relativos a la contabilidad. Además, en el programa se incluyen cursos de educación general y áreas relacionadas, que refuerzan la formación integral del estudiante como individuo y profesional.</t>
  </si>
  <si>
    <t>52.0301</t>
  </si>
  <si>
    <t>77 créditos</t>
  </si>
  <si>
    <t>13-2051.00</t>
  </si>
  <si>
    <t xml:space="preserve">Especialista en Administración de Redes </t>
  </si>
  <si>
    <t>El certificado profesional en Especialista de Administración de Redes se especializa en el estudio y la práctica del diseño, configuración, instalación, planificación, mantenimiento y control de redes de comunicación para su implementación en el área comercial y residencial. Además, permite la instalación, configuración y mantenimiento de servidores de red en el ámbito empresarial. El egresado puede auto emplearse o emplearse como administrador o instalador de redes.</t>
  </si>
  <si>
    <t xml:space="preserve">Certificado profesional  en Especialista en Administración de Redes </t>
  </si>
  <si>
    <t>11.0901</t>
  </si>
  <si>
    <t>24 créditos</t>
  </si>
  <si>
    <t xml:space="preserve">15-1143.00  </t>
  </si>
  <si>
    <t xml:space="preserve">Grado Asociado en Administración de Empresas en Mantenimiento y Reparación de Computadoras </t>
  </si>
  <si>
    <t>Este programa capacita al estudiante para diagnosticar problemas de funcionamiento de hardware en las computadoras, así como en el componente de software asociado a la red. Además, el estudiante se prepara para instalar y sustituir piezas y corregir fallas en las computadoras. Se provee al estudiante conocimiento sobre los diferentes tipos de redes existentes en el mercado.</t>
  </si>
  <si>
    <t>15.1202</t>
  </si>
  <si>
    <t>15-1152.00</t>
  </si>
  <si>
    <t>Este programa de estudios le proporcionará al estudiante, de forma interactiva y dinámica, los conocimientos, principios y prácticas que rigen la profesión de Enfermería Asociada. Mediante un currículo de avanzada, no sólo en presentación sino en conocimientos, los estudiantes adquirirán las destrezas relacionadas a la profesión de modo que puedan servir en el área de las ciencias de la salud con el profesionalismo y peritaje que se demanda.</t>
  </si>
  <si>
    <t>29-1141.00</t>
  </si>
  <si>
    <t>Grado Asociado en Sonografía Médica</t>
  </si>
  <si>
    <t xml:space="preserve"> Le proporcionará al estudiante, de forma interactiva y dinámica, los conocimientos, principios y prácticas que rigen la profesión de Sonografía Médica.</t>
  </si>
  <si>
    <t>51.0910</t>
  </si>
  <si>
    <t>76 créditos</t>
  </si>
  <si>
    <t>29-2032.00</t>
  </si>
  <si>
    <t xml:space="preserve">Grado Asociado en Ciencias en Tecnología Radiológica Diagnóstica </t>
  </si>
  <si>
    <t>ste programa de estudios le proporcionará al estudiante, de forma interactiva y dinámica, los conocimientos, principios y prácticas que rigen la profesión de Tecnología Radiológica Diagnóstica. El programa tiene como objetivo preparar Técnicos en Radiología que, bajo la supervisión de un médico radiólogo, sea capaz de usar la radiación ionizada para obtener imágenes de las estructuras y órganos del cuerpo humano en hospitales u otros escenarios clínicos de salud.</t>
  </si>
  <si>
    <t>51.0911</t>
  </si>
  <si>
    <t>78 créditos</t>
  </si>
  <si>
    <t>29-2034.00</t>
  </si>
  <si>
    <t>Certificado profesional en Técnico de Farmacias</t>
  </si>
  <si>
    <t>Al completar el certificado profesional en Técnico de Farmacia, el estudiante podrá dominar los conocimientos y destrezas para solicitar la reválida y luego emplearse como Técnico de Farmacia en farmacias de la comunidad, hospitales, droguerías e industrias farmacéuticas. Este Programa tiene como objetivo el que los estudiantes obtengan los conocimientos sobre leyes estatales y federales que regulan la profesión de Técnico de Farmacia.</t>
  </si>
  <si>
    <t>51.0805</t>
  </si>
  <si>
    <t>48 créditos</t>
  </si>
  <si>
    <t>29-2052.00</t>
  </si>
  <si>
    <t xml:space="preserve">Certificado profesional en Cuidado del Paciente Adulto </t>
  </si>
  <si>
    <t xml:space="preserve">este programa esta diseñado para que el estudiante adquiera conocimiento, destrezas, actitudes y en el apoyo, cuidado y atencion de las necesidades basicas de salud  y de cuido en: alimentacion,recreacion y spocializacion de pacientes adultos. </t>
  </si>
  <si>
    <t>51.2602</t>
  </si>
  <si>
    <t>31-1011.00</t>
  </si>
  <si>
    <t>Grado Asociado Enfermería Práctica</t>
  </si>
  <si>
    <t>Al completar el certificado profesional en Enfermería Práctica, el estudiante obtendrá los conocimientos y destrezas para desarrollarse en el campo de la salud. El Programa está dividido en dos fases: la primera fase del programa corresponde a la fase de teoría y la segunda fase corresponde a la práctica clínica, a través de las cuales los estudiantes adquieren conocimientos que lo capacitan para ejercer la Profesión de Enfermería Práctica, dentro del escenario real clínico.</t>
  </si>
  <si>
    <t xml:space="preserve"> Enfermería Práctica</t>
  </si>
  <si>
    <t>42 créditos</t>
  </si>
  <si>
    <t>31-1014.00</t>
  </si>
  <si>
    <t>Certificado Profesional en Terapeuta de Masajes</t>
  </si>
  <si>
    <t>Este programa de certificado tiene como objetivo proveer los conocimientos y destrezas para emplearse o auto emplearse como Terapeuta de Masaje, con dominio de las técnicas del masaje terapéutico profesional. Este Programa permite al estudiante adquirir los conocimientos y las técnicas de manipulación, estiramiento y la aplicación del masaje terapéutico, según los diversos trastornos físicos que presente el cliente.</t>
  </si>
  <si>
    <t>51.3501</t>
  </si>
  <si>
    <t>38 créditos</t>
  </si>
  <si>
    <t>31-9011.00</t>
  </si>
  <si>
    <t>Certificado profesional como Detective Privado e Investigación Forense</t>
  </si>
  <si>
    <t>El estudiante que obtenga un certificado en Detective Privado e Investigación Forense estará capacitado en forma íntegra con principios básicos y generales en las diferentes áreas de la investigación privada y forense. También discutirán los principios básicos de seguridad, protección y vigilancia.</t>
  </si>
  <si>
    <t>43.9999</t>
  </si>
  <si>
    <t>33-9021.00</t>
  </si>
  <si>
    <t xml:space="preserve">Grado Asociado en Administración de Empresas en Gastronomía </t>
  </si>
  <si>
    <t>12.0504</t>
  </si>
  <si>
    <t>75 créditos</t>
  </si>
  <si>
    <t>35-1011.00</t>
  </si>
  <si>
    <t xml:space="preserve">Grado Asociado en Artes Culinarias </t>
  </si>
  <si>
    <t>El programa de certificado profesional en Artes Culinarias tiene como objetivo desarrollar en el estudiante las destrezas y conocimientos relacionados con las artes culinarias. En este programa se estudia la confección y diseño de diferentes tipos de alimentos y menús. Además, aprenderá a confeccionar recetas autóctonas e internacionales. Se estudian las leyes y reglamentos de salubridad en la industria hotelera, relacionados al manejo de alimentos y las leyes y reglamentos aplicables al establecimiento y operaciones de empresas.</t>
  </si>
  <si>
    <t xml:space="preserve"> Certificado profesional Artes Culinarias </t>
  </si>
  <si>
    <t xml:space="preserve">Programa de Certificado en Guía Turístico </t>
  </si>
  <si>
    <t>Este certificado profesional tiene como objetivo el que el estudiante obtenga los principios y prácticas en la industria de viajes y guía turístico en Puerto Rico. El certificado incluye cursos como lugares turísticos en Puerto Rico, conceptos básicos del guía turístico, promoción turística, pueblos y eventos históricos, leyes y regulaciones de la industria turística e inglés conversacional.</t>
  </si>
  <si>
    <t xml:space="preserve">Certificado profesional en  Guía Turístico </t>
  </si>
  <si>
    <t>52.1906</t>
  </si>
  <si>
    <t>39-7011.00</t>
  </si>
  <si>
    <t xml:space="preserve">Certificado profesional en Facturación Médica </t>
  </si>
  <si>
    <t>43-3021.00</t>
  </si>
  <si>
    <t>Grado Asociado en Sistemas de Oficina en Facturación de Servicios Médicos</t>
  </si>
  <si>
    <t>Con este programa educativo se pretende desarrollar en el estudiante las destrezas y conocimientos en la administración y facturación médica, ya sea manual o electrónica. Obtendrá conocimiento del vocabulario relacionado que aplicará en los programados electrónicos utilizados por entidades gubernamentales como Medicare, Reforma de Salud de Puerto Rico y otros. Preparará al estudiante para desempeñarse como asistente administrativo en una oficina de servicios de salud de un médico.</t>
  </si>
  <si>
    <t>51.0716</t>
  </si>
  <si>
    <t>43-6013.00</t>
  </si>
  <si>
    <t>Fin de la línea</t>
  </si>
  <si>
    <t>Licencia / Autorización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</si>
</sst>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quot;$&quot;#,##0.00"/>
  </numFmts>
  <fonts count="41" x14ac:knownFonts="1">
    <font>
      <sz val="11"/>
      <color theme="1"/>
      <name val="Calibri"/>
      <family val="2"/>
      <scheme val="minor"/>
    </font>
    <font>
      <sz val="11"/>
      <color theme="1"/>
      <name val="Calibri"/>
      <family val="2"/>
      <scheme val="minor"/>
    </font>
    <font>
      <sz val="8"/>
      <color theme="1"/>
      <name val="Calibri"/>
      <family val="2"/>
      <scheme val="minor"/>
    </font>
    <font>
      <sz val="7"/>
      <color theme="1"/>
      <name val="Arial"/>
      <family val="2"/>
    </font>
    <font>
      <sz val="8"/>
      <color theme="1"/>
      <name val="Arial"/>
      <family val="2"/>
    </font>
    <font>
      <b/>
      <sz val="8"/>
      <color theme="1"/>
      <name val="Arial"/>
      <family val="2"/>
    </font>
    <font>
      <b/>
      <sz val="11"/>
      <color theme="1"/>
      <name val="Calibri"/>
      <family val="2"/>
      <scheme val="minor"/>
    </font>
    <font>
      <b/>
      <sz val="10"/>
      <color theme="1"/>
      <name val="Arial"/>
      <family val="2"/>
    </font>
    <font>
      <b/>
      <sz val="12"/>
      <color theme="1"/>
      <name val="Calibri"/>
      <family val="2"/>
      <scheme val="minor"/>
    </font>
    <font>
      <b/>
      <sz val="14"/>
      <color theme="1"/>
      <name val="Calibri"/>
      <family val="2"/>
      <scheme val="minor"/>
    </font>
    <font>
      <sz val="12"/>
      <color theme="1"/>
      <name val="Calibri"/>
      <family val="2"/>
      <scheme val="minor"/>
    </font>
    <font>
      <vertAlign val="superscript"/>
      <sz val="12"/>
      <color theme="1"/>
      <name val="Calibri"/>
      <family val="2"/>
      <scheme val="minor"/>
    </font>
    <font>
      <sz val="10"/>
      <color theme="1"/>
      <name val="Times New Roman"/>
      <family val="1"/>
    </font>
    <font>
      <b/>
      <sz val="10"/>
      <color theme="1"/>
      <name val="Calibri"/>
      <family val="2"/>
    </font>
    <font>
      <b/>
      <u/>
      <sz val="10"/>
      <color theme="1"/>
      <name val="Arial"/>
      <family val="2"/>
    </font>
    <font>
      <sz val="7"/>
      <name val="Arial"/>
      <family val="2"/>
    </font>
    <font>
      <sz val="8"/>
      <color rgb="FF000000"/>
      <name val="Arial"/>
      <family val="2"/>
    </font>
    <font>
      <sz val="7"/>
      <color rgb="FF000000"/>
      <name val="Arial"/>
      <family val="2"/>
    </font>
    <font>
      <sz val="11"/>
      <color theme="1"/>
      <name val="Calibri"/>
      <family val="2"/>
      <scheme val="minor"/>
    </font>
    <font>
      <b/>
      <sz val="7"/>
      <color theme="1"/>
      <name val="Arial"/>
      <family val="2"/>
    </font>
    <font>
      <b/>
      <sz val="7.5"/>
      <color theme="1"/>
      <name val="Arial"/>
      <family val="2"/>
    </font>
    <font>
      <sz val="7.5"/>
      <color rgb="FF000000"/>
      <name val="Arial"/>
      <family val="2"/>
    </font>
    <font>
      <sz val="7.5"/>
      <color theme="1"/>
      <name val="Arial"/>
      <family val="2"/>
    </font>
    <font>
      <sz val="11"/>
      <color rgb="FFFF0000"/>
      <name val="Calibri"/>
      <family val="2"/>
      <scheme val="minor"/>
    </font>
    <font>
      <sz val="11"/>
      <name val="Calibri"/>
      <family val="2"/>
      <scheme val="minor"/>
    </font>
    <font>
      <sz val="11"/>
      <color rgb="FF000000"/>
      <name val="Calibri"/>
      <family val="2"/>
      <scheme val="minor"/>
    </font>
    <font>
      <b/>
      <sz val="7"/>
      <name val="Arial"/>
      <family val="2"/>
    </font>
    <font>
      <sz val="11"/>
      <color indexed="8"/>
      <name val="Calibri"/>
      <family val="2"/>
    </font>
    <font>
      <sz val="8"/>
      <color indexed="8"/>
      <name val="Arial"/>
      <family val="2"/>
    </font>
    <font>
      <sz val="7"/>
      <color indexed="8"/>
      <name val="Arial"/>
      <family val="2"/>
    </font>
    <font>
      <b/>
      <sz val="11"/>
      <color rgb="FF000000"/>
      <name val="Calibri"/>
      <family val="2"/>
      <charset val="1"/>
    </font>
    <font>
      <vertAlign val="superscript"/>
      <sz val="11"/>
      <name val="Calibri"/>
      <family val="2"/>
      <scheme val="minor"/>
    </font>
    <font>
      <b/>
      <sz val="11"/>
      <color rgb="FFFF0000"/>
      <name val="Calibri"/>
      <family val="2"/>
      <scheme val="minor"/>
    </font>
    <font>
      <b/>
      <u/>
      <sz val="11"/>
      <color theme="1"/>
      <name val="Calibri"/>
      <family val="2"/>
      <scheme val="minor"/>
    </font>
    <font>
      <sz val="8"/>
      <color rgb="FF3A3A3A"/>
      <name val="Arial"/>
      <family val="2"/>
    </font>
    <font>
      <u/>
      <sz val="11"/>
      <color theme="10"/>
      <name val="Calibri"/>
      <family val="2"/>
      <scheme val="minor"/>
    </font>
    <font>
      <u/>
      <sz val="11"/>
      <color theme="1"/>
      <name val="Calibri"/>
      <family val="2"/>
      <scheme val="minor"/>
    </font>
    <font>
      <sz val="7"/>
      <color theme="1"/>
      <name val="Calibri"/>
      <family val="2"/>
      <scheme val="minor"/>
    </font>
    <font>
      <u/>
      <sz val="7"/>
      <color theme="1"/>
      <name val="Calibri"/>
      <family val="2"/>
      <scheme val="minor"/>
    </font>
    <font>
      <sz val="8"/>
      <name val="Calibri"/>
      <family val="2"/>
      <scheme val="minor"/>
    </font>
    <font>
      <b/>
      <sz val="16"/>
      <color theme="1"/>
      <name val="Arial"/>
      <family val="2"/>
    </font>
  </fonts>
  <fills count="9">
    <fill>
      <patternFill patternType="none"/>
    </fill>
    <fill>
      <patternFill patternType="gray125"/>
    </fill>
    <fill>
      <patternFill patternType="solid">
        <fgColor theme="0" tint="-0.149998474074526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FFFFFF"/>
        <bgColor rgb="FF000000"/>
      </patternFill>
    </fill>
    <fill>
      <patternFill patternType="solid">
        <fgColor rgb="FFB6DDE8"/>
        <bgColor indexed="64"/>
      </patternFill>
    </fill>
    <fill>
      <patternFill patternType="solid">
        <fgColor theme="0"/>
        <bgColor indexed="64"/>
      </patternFill>
    </fill>
    <fill>
      <patternFill patternType="solid">
        <fgColor theme="0"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6">
    <xf numFmtId="0" fontId="0" fillId="0" borderId="0"/>
    <xf numFmtId="44" fontId="1" fillId="0" borderId="0" applyFont="0" applyFill="0" applyBorder="0" applyAlignment="0" applyProtection="0"/>
    <xf numFmtId="9" fontId="1" fillId="0" borderId="0" applyFont="0" applyFill="0" applyBorder="0" applyAlignment="0" applyProtection="0"/>
    <xf numFmtId="0" fontId="18" fillId="0" borderId="0"/>
    <xf numFmtId="44" fontId="18" fillId="0" borderId="0" applyFont="0" applyFill="0" applyBorder="0" applyAlignment="0" applyProtection="0"/>
    <xf numFmtId="0" fontId="35" fillId="0" borderId="0" applyNumberFormat="0" applyFill="0" applyBorder="0" applyAlignment="0" applyProtection="0"/>
  </cellStyleXfs>
  <cellXfs count="237">
    <xf numFmtId="0" fontId="0" fillId="0" borderId="0" xfId="0"/>
    <xf numFmtId="0" fontId="6" fillId="0" borderId="0" xfId="0" applyFont="1"/>
    <xf numFmtId="0" fontId="0" fillId="0" borderId="0" xfId="0" applyAlignment="1">
      <alignment horizontal="left" vertical="top" wrapText="1"/>
    </xf>
    <xf numFmtId="0" fontId="9" fillId="3" borderId="1" xfId="0" applyFont="1" applyFill="1" applyBorder="1" applyAlignment="1">
      <alignment horizontal="left" vertical="center" wrapText="1"/>
    </xf>
    <xf numFmtId="0" fontId="9" fillId="4" borderId="1" xfId="0" applyFont="1" applyFill="1" applyBorder="1" applyAlignment="1">
      <alignment horizontal="left" vertical="center" wrapText="1"/>
    </xf>
    <xf numFmtId="0" fontId="12" fillId="0" borderId="0" xfId="0" applyFont="1" applyAlignment="1">
      <alignment vertical="center" wrapText="1"/>
    </xf>
    <xf numFmtId="0" fontId="9" fillId="0" borderId="1" xfId="0" applyFont="1" applyBorder="1" applyAlignment="1">
      <alignment horizontal="center"/>
    </xf>
    <xf numFmtId="0" fontId="9" fillId="0" borderId="1" xfId="0" applyFont="1" applyBorder="1" applyAlignment="1">
      <alignment horizontal="center" vertical="top" wrapText="1"/>
    </xf>
    <xf numFmtId="0" fontId="10" fillId="0" borderId="1" xfId="0" applyFont="1" applyBorder="1" applyAlignment="1">
      <alignment horizontal="left" vertical="top" wrapText="1"/>
    </xf>
    <xf numFmtId="0" fontId="7" fillId="0" borderId="1" xfId="0" applyFont="1" applyBorder="1" applyAlignment="1">
      <alignment vertical="top" wrapText="1"/>
    </xf>
    <xf numFmtId="0" fontId="10" fillId="0" borderId="1" xfId="0" applyFont="1" applyBorder="1" applyAlignment="1">
      <alignment vertical="top" wrapText="1"/>
    </xf>
    <xf numFmtId="0" fontId="13" fillId="0" borderId="1" xfId="0" applyFont="1" applyBorder="1" applyAlignment="1">
      <alignment vertical="top" wrapText="1"/>
    </xf>
    <xf numFmtId="0" fontId="0" fillId="2" borderId="1" xfId="0" applyFill="1" applyBorder="1"/>
    <xf numFmtId="0" fontId="0" fillId="0" borderId="1" xfId="0" applyBorder="1" applyAlignment="1">
      <alignment vertical="top"/>
    </xf>
    <xf numFmtId="0" fontId="0" fillId="0" borderId="1" xfId="0" applyBorder="1" applyAlignment="1">
      <alignment horizontal="left" vertical="center" wrapText="1"/>
    </xf>
    <xf numFmtId="0" fontId="6" fillId="0" borderId="0" xfId="0" applyFont="1" applyAlignment="1">
      <alignment horizontal="left" vertical="center"/>
    </xf>
    <xf numFmtId="0" fontId="0" fillId="0" borderId="0" xfId="0" applyAlignment="1">
      <alignment horizontal="left" vertical="center"/>
    </xf>
    <xf numFmtId="49" fontId="0" fillId="0" borderId="1" xfId="0" applyNumberFormat="1" applyFill="1" applyBorder="1" applyAlignment="1">
      <alignment horizontal="left" vertical="center" wrapText="1"/>
    </xf>
    <xf numFmtId="0" fontId="1"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24" fillId="0" borderId="7" xfId="0" applyFont="1" applyBorder="1" applyAlignment="1">
      <alignment horizontal="center" vertical="center" wrapText="1"/>
    </xf>
    <xf numFmtId="0" fontId="1" fillId="0" borderId="7" xfId="0" applyFont="1" applyBorder="1" applyAlignment="1">
      <alignment horizontal="center" vertical="center" wrapText="1"/>
    </xf>
    <xf numFmtId="0" fontId="25"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0" fillId="0" borderId="0" xfId="0" applyBorder="1"/>
    <xf numFmtId="0" fontId="30" fillId="0" borderId="0" xfId="0" applyFont="1" applyBorder="1" applyAlignment="1">
      <alignment vertical="top" wrapText="1"/>
    </xf>
    <xf numFmtId="49" fontId="24" fillId="0" borderId="1" xfId="0" applyNumberFormat="1" applyFont="1" applyFill="1" applyBorder="1" applyAlignment="1">
      <alignment horizontal="left" vertical="center" wrapText="1"/>
    </xf>
    <xf numFmtId="0" fontId="0" fillId="0" borderId="1" xfId="0" applyFont="1" applyBorder="1" applyAlignment="1">
      <alignment horizontal="left" vertical="center" wrapText="1"/>
    </xf>
    <xf numFmtId="0" fontId="0" fillId="0" borderId="1" xfId="0" applyFont="1" applyBorder="1" applyAlignment="1">
      <alignment horizontal="center" vertical="center"/>
    </xf>
    <xf numFmtId="49" fontId="24" fillId="0" borderId="7" xfId="0" applyNumberFormat="1" applyFont="1" applyFill="1" applyBorder="1" applyAlignment="1">
      <alignment horizontal="left" vertical="center" wrapText="1"/>
    </xf>
    <xf numFmtId="0" fontId="24" fillId="0" borderId="1" xfId="0" applyFont="1" applyBorder="1" applyAlignment="1">
      <alignment horizontal="left" vertical="center" wrapText="1"/>
    </xf>
    <xf numFmtId="49" fontId="0" fillId="0" borderId="1" xfId="0" applyNumberFormat="1" applyFill="1" applyBorder="1" applyAlignment="1">
      <alignment horizontal="left" vertical="center"/>
    </xf>
    <xf numFmtId="0" fontId="24" fillId="0" borderId="1" xfId="0" applyFont="1" applyFill="1" applyBorder="1" applyAlignment="1">
      <alignment horizontal="left" vertical="center" wrapText="1"/>
    </xf>
    <xf numFmtId="0" fontId="24" fillId="0" borderId="7" xfId="0" applyFont="1" applyBorder="1" applyAlignment="1">
      <alignment horizontal="left" vertical="center" wrapText="1"/>
    </xf>
    <xf numFmtId="0" fontId="1" fillId="0" borderId="1" xfId="0" applyFont="1" applyBorder="1" applyAlignment="1">
      <alignment horizontal="left" vertical="center" wrapText="1"/>
    </xf>
    <xf numFmtId="0" fontId="0" fillId="0" borderId="1" xfId="0" applyFill="1" applyBorder="1" applyAlignment="1">
      <alignment horizontal="left" vertical="center" wrapText="1"/>
    </xf>
    <xf numFmtId="0" fontId="25" fillId="0" borderId="1" xfId="0" applyFont="1" applyFill="1" applyBorder="1" applyAlignment="1">
      <alignment horizontal="center" vertical="center" wrapText="1"/>
    </xf>
    <xf numFmtId="0" fontId="0" fillId="0" borderId="1" xfId="0" applyFont="1" applyFill="1" applyBorder="1" applyAlignment="1">
      <alignment horizontal="left" vertical="center" wrapText="1"/>
    </xf>
    <xf numFmtId="49" fontId="0" fillId="0" borderId="7" xfId="0" applyNumberFormat="1" applyFill="1" applyBorder="1" applyAlignment="1">
      <alignment horizontal="left" vertical="center"/>
    </xf>
    <xf numFmtId="0" fontId="25" fillId="0" borderId="7" xfId="0" applyFont="1" applyBorder="1" applyAlignment="1">
      <alignment horizontal="center" vertical="center" wrapText="1"/>
    </xf>
    <xf numFmtId="0" fontId="23" fillId="0" borderId="0" xfId="0" applyFont="1"/>
    <xf numFmtId="0" fontId="24" fillId="0" borderId="1" xfId="0" applyFont="1" applyFill="1" applyBorder="1" applyAlignment="1">
      <alignment horizontal="center" vertical="center" wrapText="1"/>
    </xf>
    <xf numFmtId="49" fontId="25" fillId="0" borderId="1" xfId="0" applyNumberFormat="1" applyFont="1" applyFill="1" applyBorder="1" applyAlignment="1">
      <alignment horizontal="left" vertical="center" wrapText="1"/>
    </xf>
    <xf numFmtId="0" fontId="25" fillId="0" borderId="1" xfId="0" applyFont="1" applyBorder="1" applyAlignment="1">
      <alignment horizontal="left" vertical="center" wrapText="1"/>
    </xf>
    <xf numFmtId="0" fontId="24" fillId="0" borderId="0" xfId="0" applyFont="1"/>
    <xf numFmtId="0" fontId="25" fillId="0"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0" fillId="0" borderId="1" xfId="0" applyFill="1" applyBorder="1" applyAlignment="1">
      <alignment vertical="center" wrapText="1"/>
    </xf>
    <xf numFmtId="0" fontId="0" fillId="0" borderId="1" xfId="0" applyFill="1" applyBorder="1" applyAlignment="1">
      <alignment wrapText="1"/>
    </xf>
    <xf numFmtId="0" fontId="33" fillId="6" borderId="10" xfId="0" applyFont="1" applyFill="1" applyBorder="1" applyAlignment="1">
      <alignment horizontal="center" vertical="center" wrapText="1"/>
    </xf>
    <xf numFmtId="0" fontId="33" fillId="6" borderId="11" xfId="0" applyFont="1" applyFill="1" applyBorder="1" applyAlignment="1">
      <alignment horizontal="center" vertical="center" wrapText="1"/>
    </xf>
    <xf numFmtId="0" fontId="0" fillId="0" borderId="12" xfId="0" applyFont="1" applyBorder="1" applyAlignment="1">
      <alignment horizontal="right" vertical="center" wrapText="1"/>
    </xf>
    <xf numFmtId="0" fontId="0" fillId="0" borderId="12" xfId="0" applyFont="1" applyBorder="1" applyAlignment="1">
      <alignment vertical="center" wrapText="1"/>
    </xf>
    <xf numFmtId="0" fontId="6" fillId="0" borderId="0" xfId="0" applyFont="1" applyFill="1" applyBorder="1" applyAlignment="1">
      <alignment horizontal="left" vertical="center" wrapText="1"/>
    </xf>
    <xf numFmtId="0" fontId="0" fillId="0" borderId="0" xfId="0" applyBorder="1" applyAlignment="1">
      <alignment horizontal="left" vertical="center" wrapText="1"/>
    </xf>
    <xf numFmtId="0" fontId="0" fillId="0" borderId="0" xfId="0" applyAlignment="1">
      <alignment vertical="center"/>
    </xf>
    <xf numFmtId="49" fontId="0" fillId="0" borderId="0" xfId="0" applyNumberFormat="1" applyFill="1" applyBorder="1" applyAlignment="1">
      <alignment horizontal="left" vertical="center" wrapText="1"/>
    </xf>
    <xf numFmtId="0" fontId="2" fillId="0" borderId="0" xfId="0" applyFont="1" applyAlignment="1" applyProtection="1">
      <alignment horizontal="center" vertical="center"/>
      <protection locked="0"/>
    </xf>
    <xf numFmtId="0" fontId="2" fillId="0" borderId="0" xfId="0" applyFont="1" applyAlignment="1" applyProtection="1">
      <alignment horizontal="center" vertical="center" wrapText="1"/>
      <protection locked="0"/>
    </xf>
    <xf numFmtId="0" fontId="3" fillId="0" borderId="0" xfId="0" applyFont="1" applyAlignment="1" applyProtection="1">
      <alignment horizontal="center" vertical="center"/>
      <protection locked="0"/>
    </xf>
    <xf numFmtId="0" fontId="3" fillId="0" borderId="0" xfId="0" applyFont="1" applyAlignment="1" applyProtection="1">
      <alignment horizontal="center" vertical="center" wrapText="1"/>
      <protection locked="0"/>
    </xf>
    <xf numFmtId="164" fontId="3" fillId="0" borderId="0" xfId="1" applyNumberFormat="1" applyFont="1" applyAlignment="1" applyProtection="1">
      <alignment horizontal="center" vertical="center"/>
      <protection locked="0"/>
    </xf>
    <xf numFmtId="49" fontId="3" fillId="0" borderId="0" xfId="0" applyNumberFormat="1" applyFont="1" applyAlignment="1" applyProtection="1">
      <alignment horizontal="center" vertical="center"/>
      <protection locked="0"/>
    </xf>
    <xf numFmtId="49" fontId="3" fillId="0" borderId="0" xfId="0" applyNumberFormat="1" applyFont="1" applyAlignment="1" applyProtection="1">
      <alignment horizontal="center" vertical="center" wrapText="1"/>
      <protection locked="0"/>
    </xf>
    <xf numFmtId="164" fontId="3" fillId="0" borderId="0" xfId="0" applyNumberFormat="1" applyFont="1" applyAlignment="1" applyProtection="1">
      <alignment horizontal="center" vertical="center"/>
      <protection locked="0"/>
    </xf>
    <xf numFmtId="49" fontId="17" fillId="5" borderId="1" xfId="0" applyNumberFormat="1" applyFont="1" applyFill="1" applyBorder="1" applyAlignment="1" applyProtection="1">
      <alignment horizontal="center" vertical="center" wrapText="1"/>
      <protection locked="0"/>
    </xf>
    <xf numFmtId="49" fontId="17" fillId="5" borderId="1" xfId="0" applyNumberFormat="1" applyFont="1" applyFill="1" applyBorder="1" applyAlignment="1" applyProtection="1">
      <alignment horizontal="center" vertical="center"/>
      <protection locked="0"/>
    </xf>
    <xf numFmtId="0" fontId="17" fillId="5" borderId="1" xfId="0" applyNumberFormat="1" applyFont="1" applyFill="1" applyBorder="1" applyAlignment="1" applyProtection="1">
      <alignment horizontal="center" vertical="center" wrapText="1"/>
      <protection locked="0"/>
    </xf>
    <xf numFmtId="49" fontId="21" fillId="0" borderId="1" xfId="0" applyNumberFormat="1" applyFont="1" applyFill="1" applyBorder="1" applyAlignment="1" applyProtection="1">
      <alignment horizontal="center" vertical="center" wrapText="1"/>
      <protection locked="0"/>
    </xf>
    <xf numFmtId="49" fontId="17" fillId="0" borderId="1" xfId="0" applyNumberFormat="1" applyFont="1" applyFill="1" applyBorder="1" applyAlignment="1" applyProtection="1">
      <alignment horizontal="center" vertical="center" wrapText="1"/>
      <protection locked="0"/>
    </xf>
    <xf numFmtId="0" fontId="17" fillId="0" borderId="1" xfId="0" applyFont="1" applyFill="1" applyBorder="1" applyAlignment="1" applyProtection="1">
      <alignment horizontal="center" vertical="center"/>
      <protection locked="0"/>
    </xf>
    <xf numFmtId="164" fontId="17" fillId="0" borderId="1" xfId="1" applyNumberFormat="1" applyFont="1" applyFill="1" applyBorder="1" applyAlignment="1" applyProtection="1">
      <alignment horizontal="center" vertical="center"/>
      <protection locked="0"/>
    </xf>
    <xf numFmtId="0" fontId="17" fillId="0" borderId="1" xfId="0" applyNumberFormat="1" applyFont="1" applyFill="1" applyBorder="1" applyAlignment="1" applyProtection="1">
      <alignment horizontal="center" vertical="center"/>
      <protection locked="0"/>
    </xf>
    <xf numFmtId="49" fontId="17" fillId="0" borderId="1" xfId="0" applyNumberFormat="1" applyFont="1" applyFill="1" applyBorder="1" applyAlignment="1" applyProtection="1">
      <alignment horizontal="center" vertical="center"/>
      <protection locked="0"/>
    </xf>
    <xf numFmtId="44" fontId="17" fillId="0" borderId="1" xfId="1" applyFont="1" applyFill="1" applyBorder="1" applyAlignment="1" applyProtection="1">
      <alignment horizontal="center" vertical="center"/>
      <protection locked="0"/>
    </xf>
    <xf numFmtId="2" fontId="17" fillId="0" borderId="1" xfId="1" applyNumberFormat="1" applyFont="1" applyFill="1" applyBorder="1" applyAlignment="1" applyProtection="1">
      <alignment horizontal="center" vertical="center"/>
      <protection locked="0"/>
    </xf>
    <xf numFmtId="164" fontId="17" fillId="0" borderId="1" xfId="0" applyNumberFormat="1" applyFont="1" applyFill="1" applyBorder="1" applyAlignment="1" applyProtection="1">
      <alignment horizontal="center" vertical="center"/>
      <protection locked="0"/>
    </xf>
    <xf numFmtId="0" fontId="22" fillId="0" borderId="0" xfId="0" applyFont="1" applyAlignment="1" applyProtection="1">
      <alignment horizontal="center" vertical="center" wrapText="1"/>
      <protection locked="0"/>
    </xf>
    <xf numFmtId="2" fontId="3" fillId="0" borderId="0" xfId="0" applyNumberFormat="1" applyFont="1" applyAlignment="1" applyProtection="1">
      <alignment horizontal="center" vertical="center"/>
      <protection locked="0"/>
    </xf>
    <xf numFmtId="0" fontId="19" fillId="2" borderId="1" xfId="0" applyFont="1" applyFill="1" applyBorder="1" applyAlignment="1" applyProtection="1">
      <alignment horizontal="center" vertical="center" wrapText="1"/>
    </xf>
    <xf numFmtId="0" fontId="3" fillId="0" borderId="1" xfId="0" applyFont="1" applyBorder="1" applyAlignment="1" applyProtection="1">
      <alignment horizontal="center" vertical="center" wrapText="1"/>
    </xf>
    <xf numFmtId="0" fontId="3" fillId="0" borderId="1" xfId="0" applyFont="1" applyBorder="1" applyAlignment="1" applyProtection="1">
      <alignment horizontal="center" vertical="center"/>
    </xf>
    <xf numFmtId="49" fontId="17" fillId="0" borderId="1" xfId="0" applyNumberFormat="1" applyFont="1" applyFill="1" applyBorder="1" applyAlignment="1" applyProtection="1">
      <alignment horizontal="center" vertical="center" wrapText="1"/>
    </xf>
    <xf numFmtId="0" fontId="17" fillId="0" borderId="1" xfId="0" applyFont="1" applyFill="1" applyBorder="1" applyAlignment="1" applyProtection="1">
      <alignment horizontal="center" vertical="center"/>
    </xf>
    <xf numFmtId="49" fontId="3" fillId="0" borderId="1" xfId="0" applyNumberFormat="1" applyFont="1" applyBorder="1" applyAlignment="1" applyProtection="1">
      <alignment horizontal="center" vertical="center" wrapText="1"/>
    </xf>
    <xf numFmtId="0" fontId="3" fillId="0" borderId="2" xfId="0" applyFont="1" applyBorder="1" applyAlignment="1" applyProtection="1">
      <alignment horizontal="center" vertical="center"/>
    </xf>
    <xf numFmtId="49" fontId="17" fillId="0" borderId="1" xfId="0" applyNumberFormat="1" applyFont="1" applyFill="1" applyBorder="1" applyAlignment="1" applyProtection="1">
      <alignment horizontal="center" vertical="center"/>
    </xf>
    <xf numFmtId="49" fontId="3" fillId="0" borderId="1" xfId="0" applyNumberFormat="1" applyFont="1" applyBorder="1" applyAlignment="1" applyProtection="1">
      <alignment horizontal="center" vertical="center"/>
    </xf>
    <xf numFmtId="164" fontId="3" fillId="0" borderId="1" xfId="1" applyNumberFormat="1" applyFont="1" applyBorder="1" applyAlignment="1" applyProtection="1">
      <alignment horizontal="center" vertical="center"/>
    </xf>
    <xf numFmtId="164" fontId="19" fillId="2" borderId="1" xfId="1" applyNumberFormat="1" applyFont="1" applyFill="1" applyBorder="1" applyAlignment="1" applyProtection="1">
      <alignment horizontal="center" vertical="center" wrapText="1"/>
    </xf>
    <xf numFmtId="164" fontId="3" fillId="0" borderId="0" xfId="1" applyNumberFormat="1" applyFont="1" applyAlignment="1" applyProtection="1">
      <alignment horizontal="center" vertical="center"/>
    </xf>
    <xf numFmtId="164" fontId="17" fillId="0" borderId="1" xfId="1" applyNumberFormat="1" applyFont="1" applyFill="1" applyBorder="1" applyAlignment="1" applyProtection="1">
      <alignment horizontal="center" vertical="center"/>
    </xf>
    <xf numFmtId="0" fontId="3" fillId="0" borderId="0" xfId="0" applyFont="1" applyAlignment="1" applyProtection="1">
      <alignment horizontal="center" vertical="center"/>
    </xf>
    <xf numFmtId="0" fontId="2" fillId="0" borderId="0" xfId="0" applyFont="1" applyAlignment="1" applyProtection="1">
      <alignment horizontal="center" vertical="center" wrapText="1"/>
    </xf>
    <xf numFmtId="0" fontId="20" fillId="2" borderId="1" xfId="0" applyFont="1" applyFill="1" applyBorder="1" applyAlignment="1" applyProtection="1">
      <alignment horizontal="center" vertical="center" wrapText="1"/>
    </xf>
    <xf numFmtId="0" fontId="19" fillId="2" borderId="4" xfId="0" applyFont="1" applyFill="1" applyBorder="1" applyAlignment="1" applyProtection="1">
      <alignment horizontal="center" vertical="center" wrapText="1"/>
    </xf>
    <xf numFmtId="0" fontId="5" fillId="2" borderId="1" xfId="0" applyFont="1" applyFill="1" applyBorder="1" applyAlignment="1" applyProtection="1">
      <alignment horizontal="center" vertical="center" wrapText="1"/>
    </xf>
    <xf numFmtId="49" fontId="19" fillId="2" borderId="1" xfId="0" applyNumberFormat="1" applyFont="1" applyFill="1" applyBorder="1" applyAlignment="1" applyProtection="1">
      <alignment horizontal="center" vertical="center" wrapText="1"/>
    </xf>
    <xf numFmtId="164" fontId="19" fillId="2" borderId="1" xfId="0" applyNumberFormat="1" applyFont="1" applyFill="1" applyBorder="1" applyAlignment="1" applyProtection="1">
      <alignment horizontal="center" vertical="center" wrapText="1"/>
    </xf>
    <xf numFmtId="9" fontId="19" fillId="2" borderId="1" xfId="2" applyFont="1" applyFill="1" applyBorder="1" applyAlignment="1" applyProtection="1">
      <alignment horizontal="center" vertical="center" wrapText="1"/>
    </xf>
    <xf numFmtId="0" fontId="26" fillId="2" borderId="1" xfId="0" applyFont="1" applyFill="1" applyBorder="1" applyAlignment="1" applyProtection="1">
      <alignment horizontal="center" vertical="center" wrapText="1"/>
    </xf>
    <xf numFmtId="0" fontId="26" fillId="2" borderId="7" xfId="0" applyFont="1" applyFill="1" applyBorder="1" applyAlignment="1" applyProtection="1">
      <alignment horizontal="center" vertical="center" wrapText="1"/>
    </xf>
    <xf numFmtId="2" fontId="19" fillId="2" borderId="1" xfId="2" applyNumberFormat="1" applyFont="1" applyFill="1" applyBorder="1" applyAlignment="1" applyProtection="1">
      <alignment horizontal="center" vertical="center" wrapText="1"/>
    </xf>
    <xf numFmtId="2" fontId="28" fillId="2" borderId="1" xfId="0" applyNumberFormat="1" applyFont="1" applyFill="1" applyBorder="1" applyAlignment="1" applyProtection="1">
      <alignment horizontal="center" vertical="center" wrapText="1"/>
    </xf>
    <xf numFmtId="2" fontId="29" fillId="2" borderId="1" xfId="0" applyNumberFormat="1" applyFont="1" applyFill="1" applyBorder="1" applyAlignment="1" applyProtection="1">
      <alignment horizontal="center" vertical="center" wrapText="1"/>
    </xf>
    <xf numFmtId="0" fontId="3" fillId="0" borderId="0" xfId="0" applyFont="1" applyAlignment="1" applyProtection="1">
      <alignment horizontal="center" vertical="center" wrapText="1"/>
    </xf>
    <xf numFmtId="0" fontId="3" fillId="0" borderId="0" xfId="0" applyFont="1" applyBorder="1" applyAlignment="1" applyProtection="1">
      <alignment horizontal="center" vertical="center" wrapText="1"/>
    </xf>
    <xf numFmtId="164" fontId="3" fillId="0" borderId="2" xfId="1" applyNumberFormat="1" applyFont="1" applyBorder="1" applyAlignment="1" applyProtection="1">
      <alignment horizontal="center" vertical="center"/>
    </xf>
    <xf numFmtId="49" fontId="3" fillId="0" borderId="0" xfId="0" applyNumberFormat="1" applyFont="1" applyAlignment="1" applyProtection="1">
      <alignment horizontal="center" vertical="center"/>
    </xf>
    <xf numFmtId="49" fontId="3" fillId="0" borderId="4" xfId="0" applyNumberFormat="1" applyFont="1" applyBorder="1" applyAlignment="1" applyProtection="1">
      <alignment horizontal="center" vertical="center" wrapText="1"/>
    </xf>
    <xf numFmtId="49" fontId="3" fillId="0" borderId="0" xfId="0" applyNumberFormat="1" applyFont="1" applyAlignment="1" applyProtection="1">
      <alignment horizontal="center" vertical="center" wrapText="1"/>
    </xf>
    <xf numFmtId="164" fontId="3" fillId="0" borderId="1" xfId="0" applyNumberFormat="1" applyFont="1" applyBorder="1" applyAlignment="1" applyProtection="1">
      <alignment horizontal="center" vertical="center"/>
    </xf>
    <xf numFmtId="9" fontId="3" fillId="0" borderId="2" xfId="2" applyFont="1" applyBorder="1" applyAlignment="1" applyProtection="1">
      <alignment horizontal="center" vertical="center"/>
    </xf>
    <xf numFmtId="0" fontId="17" fillId="0" borderId="1" xfId="0" applyFont="1" applyBorder="1" applyAlignment="1" applyProtection="1">
      <alignment horizontal="center" vertical="center" wrapText="1"/>
    </xf>
    <xf numFmtId="2" fontId="3" fillId="0" borderId="2" xfId="2" applyNumberFormat="1" applyFont="1" applyBorder="1" applyAlignment="1" applyProtection="1">
      <alignment horizontal="center" vertical="center"/>
    </xf>
    <xf numFmtId="2" fontId="3" fillId="0" borderId="1" xfId="2" applyNumberFormat="1" applyFont="1" applyBorder="1" applyAlignment="1" applyProtection="1">
      <alignment horizontal="center" vertical="center"/>
    </xf>
    <xf numFmtId="0" fontId="3" fillId="0" borderId="6" xfId="0" applyFont="1" applyBorder="1" applyAlignment="1" applyProtection="1">
      <alignment horizontal="center" vertical="center"/>
    </xf>
    <xf numFmtId="0" fontId="2" fillId="0" borderId="0" xfId="0" applyFont="1" applyAlignment="1" applyProtection="1">
      <alignment horizontal="center" vertical="center"/>
    </xf>
    <xf numFmtId="0" fontId="22" fillId="0" borderId="1" xfId="0" applyFont="1" applyBorder="1" applyAlignment="1" applyProtection="1">
      <alignment horizontal="center" vertical="center" wrapText="1"/>
    </xf>
    <xf numFmtId="0" fontId="3" fillId="0" borderId="2" xfId="0" applyFont="1" applyBorder="1" applyAlignment="1" applyProtection="1">
      <alignment vertical="center"/>
    </xf>
    <xf numFmtId="0" fontId="3" fillId="0" borderId="3" xfId="0" applyFont="1" applyBorder="1" applyAlignment="1" applyProtection="1">
      <alignment vertical="center"/>
    </xf>
    <xf numFmtId="0" fontId="3" fillId="0" borderId="4" xfId="0" applyFont="1" applyBorder="1" applyAlignment="1" applyProtection="1">
      <alignment vertical="center"/>
    </xf>
    <xf numFmtId="0" fontId="4" fillId="0" borderId="1" xfId="0" applyFont="1" applyBorder="1" applyAlignment="1" applyProtection="1">
      <alignment horizontal="center" vertical="center"/>
    </xf>
    <xf numFmtId="2" fontId="7" fillId="0" borderId="2" xfId="0" applyNumberFormat="1" applyFont="1" applyBorder="1" applyAlignment="1" applyProtection="1">
      <alignment vertical="center"/>
    </xf>
    <xf numFmtId="2" fontId="7" fillId="0" borderId="3" xfId="0" applyNumberFormat="1" applyFont="1" applyBorder="1" applyAlignment="1" applyProtection="1">
      <alignment vertical="center"/>
    </xf>
    <xf numFmtId="2" fontId="7" fillId="0" borderId="4" xfId="0" applyNumberFormat="1" applyFont="1" applyBorder="1" applyAlignment="1" applyProtection="1">
      <alignment vertical="center"/>
    </xf>
    <xf numFmtId="9" fontId="3" fillId="0" borderId="1" xfId="2" applyFont="1" applyBorder="1" applyAlignment="1" applyProtection="1">
      <alignment horizontal="center" vertical="center"/>
    </xf>
    <xf numFmtId="49" fontId="21" fillId="0" borderId="1" xfId="0" applyNumberFormat="1" applyFont="1" applyFill="1" applyBorder="1" applyAlignment="1" applyProtection="1">
      <alignment horizontal="center" vertical="center" wrapText="1"/>
    </xf>
    <xf numFmtId="0" fontId="22" fillId="0" borderId="0" xfId="0" applyFont="1" applyAlignment="1" applyProtection="1">
      <alignment horizontal="center" vertical="center" wrapText="1"/>
    </xf>
    <xf numFmtId="49" fontId="16" fillId="0" borderId="1" xfId="0" applyNumberFormat="1" applyFont="1" applyFill="1" applyBorder="1" applyAlignment="1" applyProtection="1">
      <alignment horizontal="center" vertical="center"/>
    </xf>
    <xf numFmtId="0" fontId="4" fillId="0" borderId="0" xfId="0" applyFont="1" applyAlignment="1" applyProtection="1">
      <alignment horizontal="center" vertical="center"/>
    </xf>
    <xf numFmtId="0" fontId="3" fillId="0" borderId="2" xfId="0" applyFont="1" applyBorder="1" applyAlignment="1" applyProtection="1">
      <alignment horizontal="center" vertical="center"/>
    </xf>
    <xf numFmtId="0" fontId="0" fillId="2" borderId="1" xfId="0" applyFill="1" applyBorder="1" applyAlignment="1">
      <alignment vertical="top"/>
    </xf>
    <xf numFmtId="0" fontId="0" fillId="0" borderId="1" xfId="0" applyBorder="1" applyAlignment="1">
      <alignment horizontal="left" vertical="top" wrapText="1"/>
    </xf>
    <xf numFmtId="0" fontId="0" fillId="0" borderId="1" xfId="0" applyBorder="1"/>
    <xf numFmtId="49" fontId="17" fillId="0" borderId="1" xfId="0" applyNumberFormat="1" applyFont="1" applyFill="1" applyBorder="1" applyAlignment="1" applyProtection="1">
      <alignment horizontal="center" vertical="center" shrinkToFit="1"/>
    </xf>
    <xf numFmtId="9" fontId="17" fillId="0" borderId="1" xfId="2" applyFont="1" applyFill="1" applyBorder="1" applyAlignment="1" applyProtection="1">
      <alignment horizontal="center" vertical="center"/>
    </xf>
    <xf numFmtId="9" fontId="17" fillId="0" borderId="1" xfId="0" applyNumberFormat="1" applyFont="1" applyFill="1" applyBorder="1" applyAlignment="1" applyProtection="1">
      <alignment horizontal="center" vertical="center"/>
    </xf>
    <xf numFmtId="9" fontId="3" fillId="0" borderId="0" xfId="2" applyFont="1" applyAlignment="1" applyProtection="1">
      <alignment horizontal="center" vertical="center"/>
    </xf>
    <xf numFmtId="0" fontId="34" fillId="0" borderId="0" xfId="0" applyFont="1"/>
    <xf numFmtId="0" fontId="34" fillId="0" borderId="0" xfId="0" applyFont="1" applyAlignment="1">
      <alignment vertical="center" wrapText="1"/>
    </xf>
    <xf numFmtId="49" fontId="16" fillId="0" borderId="1" xfId="0" applyNumberFormat="1" applyFont="1" applyFill="1" applyBorder="1" applyAlignment="1" applyProtection="1">
      <alignment horizontal="center" vertical="center" wrapText="1"/>
      <protection locked="0"/>
    </xf>
    <xf numFmtId="49" fontId="21" fillId="0" borderId="1" xfId="0" applyNumberFormat="1" applyFont="1" applyBorder="1" applyAlignment="1" applyProtection="1">
      <alignment horizontal="center" vertical="center" wrapText="1"/>
      <protection locked="0"/>
    </xf>
    <xf numFmtId="0" fontId="17" fillId="0" borderId="1" xfId="0" applyFont="1" applyBorder="1" applyAlignment="1" applyProtection="1">
      <alignment horizontal="center" vertical="center"/>
      <protection locked="0"/>
    </xf>
    <xf numFmtId="0" fontId="17" fillId="5" borderId="1" xfId="0" applyFont="1" applyFill="1" applyBorder="1" applyAlignment="1" applyProtection="1">
      <alignment horizontal="center" vertical="center" wrapText="1"/>
      <protection locked="0"/>
    </xf>
    <xf numFmtId="49" fontId="35" fillId="0" borderId="1" xfId="5" applyNumberFormat="1" applyFill="1" applyBorder="1" applyAlignment="1" applyProtection="1">
      <alignment horizontal="center" vertical="center" wrapText="1"/>
      <protection locked="0"/>
    </xf>
    <xf numFmtId="3" fontId="17" fillId="0" borderId="1" xfId="0" applyNumberFormat="1" applyFont="1" applyFill="1" applyBorder="1" applyAlignment="1" applyProtection="1">
      <alignment horizontal="center" vertical="center"/>
      <protection locked="0"/>
    </xf>
    <xf numFmtId="49" fontId="21" fillId="5" borderId="1" xfId="0" applyNumberFormat="1" applyFont="1" applyFill="1" applyBorder="1" applyAlignment="1" applyProtection="1">
      <alignment horizontal="center" vertical="center" wrapText="1"/>
      <protection locked="0"/>
    </xf>
    <xf numFmtId="9" fontId="17" fillId="0" borderId="1" xfId="0" applyNumberFormat="1" applyFont="1" applyFill="1" applyBorder="1" applyAlignment="1" applyProtection="1">
      <alignment horizontal="center" vertical="center"/>
      <protection locked="0"/>
    </xf>
    <xf numFmtId="164" fontId="17" fillId="7" borderId="1" xfId="0" applyNumberFormat="1" applyFont="1" applyFill="1" applyBorder="1" applyAlignment="1" applyProtection="1">
      <alignment horizontal="center" vertical="center"/>
      <protection locked="0"/>
    </xf>
    <xf numFmtId="10" fontId="17" fillId="7" borderId="1" xfId="1" applyNumberFormat="1" applyFont="1" applyFill="1" applyBorder="1" applyAlignment="1" applyProtection="1">
      <alignment horizontal="center" vertical="center"/>
      <protection locked="0"/>
    </xf>
    <xf numFmtId="0" fontId="17" fillId="0" borderId="1" xfId="1" applyNumberFormat="1" applyFont="1" applyFill="1" applyBorder="1" applyAlignment="1" applyProtection="1">
      <alignment horizontal="center" vertical="center"/>
      <protection locked="0"/>
    </xf>
    <xf numFmtId="10" fontId="17" fillId="0" borderId="1" xfId="1" applyNumberFormat="1" applyFont="1" applyFill="1" applyBorder="1" applyAlignment="1" applyProtection="1">
      <alignment horizontal="center" vertical="center"/>
      <protection locked="0"/>
    </xf>
    <xf numFmtId="0" fontId="17" fillId="7" borderId="1" xfId="1" applyNumberFormat="1" applyFont="1" applyFill="1" applyBorder="1" applyAlignment="1" applyProtection="1">
      <alignment horizontal="center" vertical="center"/>
      <protection locked="0"/>
    </xf>
    <xf numFmtId="0" fontId="37" fillId="0" borderId="0" xfId="0" applyFont="1" applyAlignment="1" applyProtection="1">
      <alignment horizontal="center" vertical="center"/>
      <protection locked="0"/>
    </xf>
    <xf numFmtId="0" fontId="9" fillId="0" borderId="0" xfId="0" applyFont="1" applyAlignment="1">
      <alignment horizontal="center"/>
    </xf>
    <xf numFmtId="0" fontId="19" fillId="2" borderId="2" xfId="0" applyFont="1" applyFill="1" applyBorder="1" applyAlignment="1" applyProtection="1">
      <alignment horizontal="center" vertical="center" wrapText="1"/>
    </xf>
    <xf numFmtId="0" fontId="19" fillId="2" borderId="3" xfId="0" applyFont="1" applyFill="1" applyBorder="1" applyAlignment="1" applyProtection="1">
      <alignment horizontal="center" vertical="center" wrapText="1"/>
    </xf>
    <xf numFmtId="0" fontId="19" fillId="2" borderId="4" xfId="0" applyFont="1" applyFill="1" applyBorder="1" applyAlignment="1" applyProtection="1">
      <alignment horizontal="center" vertical="center" wrapText="1"/>
    </xf>
    <xf numFmtId="0" fontId="3" fillId="0" borderId="2" xfId="0" applyFont="1" applyBorder="1" applyAlignment="1" applyProtection="1">
      <alignment horizontal="center" vertical="center"/>
    </xf>
    <xf numFmtId="0" fontId="3" fillId="0" borderId="3" xfId="0" applyFont="1" applyBorder="1" applyAlignment="1" applyProtection="1">
      <alignment horizontal="center" vertical="center"/>
    </xf>
    <xf numFmtId="0" fontId="3" fillId="0" borderId="4" xfId="0" applyFont="1" applyBorder="1" applyAlignment="1" applyProtection="1">
      <alignment horizontal="center" vertical="center"/>
    </xf>
    <xf numFmtId="0" fontId="7" fillId="0" borderId="2" xfId="0" applyFont="1" applyBorder="1" applyAlignment="1" applyProtection="1">
      <alignment horizontal="center" vertical="center"/>
    </xf>
    <xf numFmtId="0" fontId="7" fillId="0" borderId="3" xfId="0" applyFont="1" applyBorder="1" applyAlignment="1" applyProtection="1">
      <alignment horizontal="center" vertical="center"/>
    </xf>
    <xf numFmtId="0" fontId="7" fillId="0" borderId="4" xfId="0" applyFont="1" applyBorder="1" applyAlignment="1" applyProtection="1">
      <alignment horizontal="center" vertical="center"/>
    </xf>
    <xf numFmtId="0" fontId="6" fillId="2" borderId="1" xfId="0" applyFont="1" applyFill="1" applyBorder="1" applyAlignment="1">
      <alignment horizontal="center"/>
    </xf>
    <xf numFmtId="0" fontId="0" fillId="0" borderId="12" xfId="0" applyFont="1" applyBorder="1" applyAlignment="1">
      <alignment horizontal="left" vertical="center" wrapText="1"/>
    </xf>
    <xf numFmtId="0" fontId="0" fillId="0" borderId="0" xfId="0" applyFont="1" applyBorder="1" applyAlignment="1">
      <alignment horizontal="left" vertical="top" wrapText="1"/>
    </xf>
    <xf numFmtId="0" fontId="6" fillId="2" borderId="8" xfId="0" applyFont="1" applyFill="1" applyBorder="1" applyAlignment="1">
      <alignment horizontal="center"/>
    </xf>
    <xf numFmtId="0" fontId="0" fillId="0" borderId="5" xfId="0" applyFont="1" applyBorder="1" applyAlignment="1">
      <alignment horizontal="center" wrapText="1"/>
    </xf>
    <xf numFmtId="0" fontId="0" fillId="0" borderId="0" xfId="0" applyFont="1" applyBorder="1" applyAlignment="1">
      <alignment horizontal="center" wrapText="1"/>
    </xf>
    <xf numFmtId="0" fontId="6" fillId="2" borderId="9" xfId="0" applyFont="1" applyFill="1" applyBorder="1" applyAlignment="1">
      <alignment horizontal="center"/>
    </xf>
    <xf numFmtId="0" fontId="6" fillId="2" borderId="7" xfId="0" applyFont="1" applyFill="1" applyBorder="1" applyAlignment="1">
      <alignment horizontal="center"/>
    </xf>
    <xf numFmtId="0" fontId="32" fillId="2" borderId="1" xfId="0" applyFont="1" applyFill="1" applyBorder="1" applyAlignment="1">
      <alignment horizontal="center"/>
    </xf>
    <xf numFmtId="0" fontId="2" fillId="0" borderId="0" xfId="0" applyFont="1" applyFill="1" applyAlignment="1" applyProtection="1">
      <alignment horizontal="center" vertical="center" wrapText="1"/>
      <protection locked="0"/>
    </xf>
    <xf numFmtId="0" fontId="17" fillId="0" borderId="1" xfId="0" applyNumberFormat="1" applyFont="1" applyFill="1" applyBorder="1" applyAlignment="1" applyProtection="1">
      <alignment horizontal="center" vertical="center" wrapText="1"/>
      <protection locked="0"/>
    </xf>
    <xf numFmtId="49" fontId="3" fillId="0" borderId="1" xfId="0" applyNumberFormat="1" applyFont="1" applyFill="1" applyBorder="1" applyAlignment="1" applyProtection="1">
      <alignment horizontal="center" vertical="center" shrinkToFit="1"/>
      <protection locked="0"/>
    </xf>
    <xf numFmtId="49" fontId="22" fillId="0" borderId="1" xfId="0" applyNumberFormat="1" applyFont="1" applyFill="1" applyBorder="1" applyAlignment="1" applyProtection="1">
      <alignment horizontal="center" vertical="center" wrapText="1"/>
      <protection locked="0"/>
    </xf>
    <xf numFmtId="49" fontId="3" fillId="0" borderId="1" xfId="0" applyNumberFormat="1" applyFont="1" applyFill="1" applyBorder="1" applyAlignment="1" applyProtection="1">
      <alignment horizontal="center" vertical="center" wrapText="1"/>
      <protection locked="0"/>
    </xf>
    <xf numFmtId="49" fontId="3" fillId="0" borderId="1" xfId="0" applyNumberFormat="1" applyFont="1" applyFill="1" applyBorder="1" applyAlignment="1" applyProtection="1">
      <alignment horizontal="center" vertical="center"/>
      <protection locked="0"/>
    </xf>
    <xf numFmtId="49" fontId="22" fillId="0" borderId="1" xfId="0" applyNumberFormat="1" applyFont="1" applyFill="1" applyBorder="1" applyAlignment="1" applyProtection="1">
      <alignment horizontal="center" vertical="center" wrapText="1"/>
    </xf>
    <xf numFmtId="49" fontId="36" fillId="0" borderId="1" xfId="5" applyNumberFormat="1" applyFont="1" applyFill="1" applyBorder="1" applyAlignment="1" applyProtection="1">
      <alignment horizontal="center" vertical="center" wrapText="1"/>
      <protection locked="0"/>
    </xf>
    <xf numFmtId="49" fontId="4" fillId="0" borderId="1" xfId="0" applyNumberFormat="1" applyFont="1" applyFill="1" applyBorder="1" applyAlignment="1" applyProtection="1">
      <alignment horizontal="center" vertical="center"/>
    </xf>
    <xf numFmtId="0" fontId="3" fillId="0" borderId="1" xfId="0" applyFont="1" applyFill="1" applyBorder="1" applyAlignment="1" applyProtection="1">
      <alignment horizontal="center" vertical="center"/>
    </xf>
    <xf numFmtId="164" fontId="3" fillId="0" borderId="1" xfId="1" applyNumberFormat="1" applyFont="1" applyFill="1" applyBorder="1" applyAlignment="1" applyProtection="1">
      <alignment horizontal="center" vertical="center"/>
    </xf>
    <xf numFmtId="164" fontId="3" fillId="0" borderId="1" xfId="1" applyNumberFormat="1" applyFont="1" applyFill="1" applyBorder="1" applyAlignment="1" applyProtection="1">
      <alignment horizontal="center" vertical="center"/>
      <protection locked="0"/>
    </xf>
    <xf numFmtId="0" fontId="3" fillId="0" borderId="1" xfId="0" applyNumberFormat="1" applyFont="1" applyFill="1" applyBorder="1" applyAlignment="1" applyProtection="1">
      <alignment horizontal="center" vertical="center"/>
      <protection locked="0"/>
    </xf>
    <xf numFmtId="3" fontId="3" fillId="0" borderId="1" xfId="0" applyNumberFormat="1" applyFont="1" applyFill="1" applyBorder="1" applyAlignment="1" applyProtection="1">
      <alignment horizontal="center" vertical="center"/>
      <protection locked="0"/>
    </xf>
    <xf numFmtId="0" fontId="0" fillId="0" borderId="0" xfId="0" applyFont="1" applyFill="1" applyAlignment="1">
      <alignment vertical="center"/>
    </xf>
    <xf numFmtId="49" fontId="3" fillId="0" borderId="1" xfId="0" applyNumberFormat="1" applyFont="1" applyFill="1" applyBorder="1" applyAlignment="1" applyProtection="1">
      <alignment horizontal="center" vertical="center"/>
    </xf>
    <xf numFmtId="49" fontId="3" fillId="0" borderId="1" xfId="0" applyNumberFormat="1" applyFont="1" applyFill="1" applyBorder="1" applyAlignment="1" applyProtection="1">
      <alignment horizontal="center" vertical="center" wrapText="1"/>
    </xf>
    <xf numFmtId="0" fontId="3" fillId="0" borderId="1" xfId="0" applyFont="1" applyFill="1" applyBorder="1" applyAlignment="1" applyProtection="1">
      <alignment horizontal="center" vertical="center"/>
      <protection locked="0"/>
    </xf>
    <xf numFmtId="164" fontId="3" fillId="0" borderId="1" xfId="0" applyNumberFormat="1" applyFont="1" applyFill="1" applyBorder="1" applyAlignment="1" applyProtection="1">
      <alignment horizontal="center" vertical="center"/>
      <protection locked="0"/>
    </xf>
    <xf numFmtId="44" fontId="3" fillId="0" borderId="1" xfId="1" applyFont="1" applyFill="1" applyBorder="1" applyAlignment="1" applyProtection="1">
      <alignment horizontal="center" vertical="center"/>
      <protection locked="0"/>
    </xf>
    <xf numFmtId="2" fontId="3" fillId="0" borderId="1" xfId="1" applyNumberFormat="1" applyFont="1" applyFill="1" applyBorder="1" applyAlignment="1" applyProtection="1">
      <alignment horizontal="center" vertical="center"/>
      <protection locked="0"/>
    </xf>
    <xf numFmtId="9" fontId="3" fillId="0" borderId="1" xfId="2" applyFont="1" applyFill="1" applyBorder="1" applyAlignment="1" applyProtection="1">
      <alignment horizontal="center" vertical="center"/>
      <protection locked="0"/>
    </xf>
    <xf numFmtId="0" fontId="37" fillId="0" borderId="0" xfId="0" applyFont="1" applyFill="1" applyAlignment="1" applyProtection="1">
      <alignment horizontal="center" vertical="center" wrapText="1"/>
      <protection locked="0"/>
    </xf>
    <xf numFmtId="49" fontId="38" fillId="0" borderId="1" xfId="5" applyNumberFormat="1" applyFont="1" applyFill="1" applyBorder="1" applyAlignment="1" applyProtection="1">
      <alignment horizontal="center" vertical="center" wrapText="1"/>
      <protection locked="0"/>
    </xf>
    <xf numFmtId="0" fontId="37" fillId="0" borderId="1" xfId="0" applyFont="1" applyFill="1" applyBorder="1" applyAlignment="1">
      <alignment vertical="center"/>
    </xf>
    <xf numFmtId="49" fontId="3" fillId="0" borderId="7" xfId="0" applyNumberFormat="1" applyFont="1" applyFill="1" applyBorder="1" applyAlignment="1" applyProtection="1">
      <alignment horizontal="center" vertical="center" shrinkToFit="1"/>
      <protection locked="0"/>
    </xf>
    <xf numFmtId="49" fontId="3" fillId="0" borderId="7" xfId="0" applyNumberFormat="1" applyFont="1" applyFill="1" applyBorder="1" applyAlignment="1" applyProtection="1">
      <alignment horizontal="center" vertical="center" wrapText="1"/>
      <protection locked="0"/>
    </xf>
    <xf numFmtId="49" fontId="3" fillId="0" borderId="7" xfId="0" applyNumberFormat="1" applyFont="1" applyFill="1" applyBorder="1" applyAlignment="1" applyProtection="1">
      <alignment horizontal="center" vertical="center"/>
      <protection locked="0"/>
    </xf>
    <xf numFmtId="49" fontId="3" fillId="0" borderId="7" xfId="0" applyNumberFormat="1" applyFont="1" applyFill="1" applyBorder="1" applyAlignment="1" applyProtection="1">
      <alignment horizontal="center" vertical="center" wrapText="1"/>
    </xf>
    <xf numFmtId="49" fontId="38" fillId="0" borderId="7" xfId="5" applyNumberFormat="1" applyFont="1" applyFill="1" applyBorder="1" applyAlignment="1" applyProtection="1">
      <alignment horizontal="center" vertical="center" wrapText="1"/>
      <protection locked="0"/>
    </xf>
    <xf numFmtId="49" fontId="17" fillId="5" borderId="7" xfId="0" applyNumberFormat="1" applyFont="1" applyFill="1" applyBorder="1" applyAlignment="1" applyProtection="1">
      <alignment horizontal="center" vertical="center" wrapText="1"/>
      <protection locked="0"/>
    </xf>
    <xf numFmtId="49" fontId="3" fillId="0" borderId="7" xfId="0" applyNumberFormat="1" applyFont="1" applyFill="1" applyBorder="1" applyAlignment="1" applyProtection="1">
      <alignment horizontal="center" vertical="center"/>
    </xf>
    <xf numFmtId="0" fontId="3" fillId="0" borderId="7" xfId="0" applyFont="1" applyFill="1" applyBorder="1" applyAlignment="1" applyProtection="1">
      <alignment horizontal="center" vertical="center"/>
    </xf>
    <xf numFmtId="164" fontId="3" fillId="0" borderId="7" xfId="1" applyNumberFormat="1" applyFont="1" applyFill="1" applyBorder="1" applyAlignment="1" applyProtection="1">
      <alignment horizontal="center" vertical="center"/>
    </xf>
    <xf numFmtId="164" fontId="3" fillId="0" borderId="7" xfId="1" applyNumberFormat="1" applyFont="1" applyFill="1" applyBorder="1" applyAlignment="1" applyProtection="1">
      <alignment horizontal="center" vertical="center"/>
      <protection locked="0"/>
    </xf>
    <xf numFmtId="0" fontId="3" fillId="0" borderId="7" xfId="0" applyNumberFormat="1" applyFont="1" applyFill="1" applyBorder="1" applyAlignment="1" applyProtection="1">
      <alignment horizontal="center" vertical="center"/>
      <protection locked="0"/>
    </xf>
    <xf numFmtId="0" fontId="37" fillId="0" borderId="7" xfId="0" applyFont="1" applyFill="1" applyBorder="1" applyAlignment="1">
      <alignment vertical="center"/>
    </xf>
    <xf numFmtId="0" fontId="3" fillId="0" borderId="7" xfId="0" applyFont="1" applyFill="1" applyBorder="1" applyAlignment="1" applyProtection="1">
      <alignment horizontal="center" vertical="center"/>
      <protection locked="0"/>
    </xf>
    <xf numFmtId="164" fontId="3" fillId="0" borderId="7" xfId="0" applyNumberFormat="1" applyFont="1" applyFill="1" applyBorder="1" applyAlignment="1" applyProtection="1">
      <alignment horizontal="center" vertical="center"/>
      <protection locked="0"/>
    </xf>
    <xf numFmtId="44" fontId="3" fillId="0" borderId="7" xfId="1" applyFont="1" applyFill="1" applyBorder="1" applyAlignment="1" applyProtection="1">
      <alignment horizontal="center" vertical="center"/>
      <protection locked="0"/>
    </xf>
    <xf numFmtId="2" fontId="3" fillId="0" borderId="7" xfId="1" applyNumberFormat="1" applyFont="1" applyFill="1" applyBorder="1" applyAlignment="1" applyProtection="1">
      <alignment horizontal="center" vertical="center"/>
      <protection locked="0"/>
    </xf>
    <xf numFmtId="9" fontId="3" fillId="0" borderId="7" xfId="2" applyFont="1" applyFill="1" applyBorder="1" applyAlignment="1" applyProtection="1">
      <alignment horizontal="center" vertical="center"/>
      <protection locked="0"/>
    </xf>
    <xf numFmtId="0" fontId="22" fillId="8" borderId="14" xfId="0" applyFont="1" applyFill="1" applyBorder="1" applyAlignment="1" applyProtection="1">
      <alignment horizontal="center" vertical="center" wrapText="1"/>
    </xf>
    <xf numFmtId="0" fontId="22" fillId="8" borderId="14" xfId="0" applyFont="1" applyFill="1" applyBorder="1" applyAlignment="1" applyProtection="1">
      <alignment horizontal="center" vertical="center" wrapText="1"/>
      <protection locked="0"/>
    </xf>
    <xf numFmtId="0" fontId="3" fillId="8" borderId="14" xfId="0" applyFont="1" applyFill="1" applyBorder="1" applyAlignment="1" applyProtection="1">
      <alignment horizontal="center" vertical="center" wrapText="1"/>
      <protection locked="0"/>
    </xf>
    <xf numFmtId="0" fontId="3" fillId="8" borderId="14" xfId="0" applyFont="1" applyFill="1" applyBorder="1" applyAlignment="1" applyProtection="1">
      <alignment horizontal="center" vertical="center"/>
      <protection locked="0"/>
    </xf>
    <xf numFmtId="0" fontId="4" fillId="8" borderId="14" xfId="0" applyFont="1" applyFill="1" applyBorder="1" applyAlignment="1" applyProtection="1">
      <alignment horizontal="center" vertical="center"/>
    </xf>
    <xf numFmtId="0" fontId="3" fillId="8" borderId="14" xfId="0" applyFont="1" applyFill="1" applyBorder="1" applyAlignment="1" applyProtection="1">
      <alignment horizontal="center" vertical="center"/>
    </xf>
    <xf numFmtId="164" fontId="3" fillId="8" borderId="14" xfId="1" applyNumberFormat="1" applyFont="1" applyFill="1" applyBorder="1" applyAlignment="1" applyProtection="1">
      <alignment horizontal="center" vertical="center"/>
    </xf>
    <xf numFmtId="164" fontId="3" fillId="8" borderId="14" xfId="1" applyNumberFormat="1" applyFont="1" applyFill="1" applyBorder="1" applyAlignment="1" applyProtection="1">
      <alignment horizontal="center" vertical="center"/>
      <protection locked="0"/>
    </xf>
    <xf numFmtId="49" fontId="3" fillId="8" borderId="14" xfId="0" applyNumberFormat="1" applyFont="1" applyFill="1" applyBorder="1" applyAlignment="1" applyProtection="1">
      <alignment horizontal="center" vertical="center"/>
      <protection locked="0"/>
    </xf>
    <xf numFmtId="49" fontId="3" fillId="8" borderId="14" xfId="0" applyNumberFormat="1" applyFont="1" applyFill="1" applyBorder="1" applyAlignment="1" applyProtection="1">
      <alignment horizontal="center" vertical="center" wrapText="1"/>
      <protection locked="0"/>
    </xf>
    <xf numFmtId="0" fontId="3" fillId="8" borderId="14" xfId="0" applyFont="1" applyFill="1" applyBorder="1" applyAlignment="1" applyProtection="1">
      <alignment horizontal="center" vertical="center" wrapText="1"/>
    </xf>
    <xf numFmtId="164" fontId="3" fillId="8" borderId="14" xfId="0" applyNumberFormat="1" applyFont="1" applyFill="1" applyBorder="1" applyAlignment="1" applyProtection="1">
      <alignment horizontal="center" vertical="center"/>
      <protection locked="0"/>
    </xf>
    <xf numFmtId="2" fontId="3" fillId="8" borderId="14" xfId="0" applyNumberFormat="1" applyFont="1" applyFill="1" applyBorder="1" applyAlignment="1" applyProtection="1">
      <alignment horizontal="center" vertical="center"/>
      <protection locked="0"/>
    </xf>
    <xf numFmtId="9" fontId="3" fillId="8" borderId="14" xfId="2" applyFont="1" applyFill="1" applyBorder="1" applyAlignment="1" applyProtection="1">
      <alignment horizontal="center" vertical="center"/>
    </xf>
    <xf numFmtId="0" fontId="3" fillId="8" borderId="10" xfId="0" applyFont="1" applyFill="1" applyBorder="1" applyAlignment="1" applyProtection="1">
      <alignment horizontal="center" vertical="center"/>
    </xf>
    <xf numFmtId="0" fontId="40" fillId="8" borderId="13" xfId="0" applyFont="1" applyFill="1" applyBorder="1" applyAlignment="1" applyProtection="1">
      <alignment horizontal="left" vertical="center"/>
    </xf>
    <xf numFmtId="0" fontId="22" fillId="0" borderId="1" xfId="0" applyFont="1" applyBorder="1" applyAlignment="1">
      <alignment horizontal="center" vertical="center" wrapText="1"/>
    </xf>
    <xf numFmtId="0" fontId="20"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49" fontId="21" fillId="5" borderId="1" xfId="0" applyNumberFormat="1" applyFont="1" applyFill="1" applyBorder="1" applyAlignment="1">
      <alignment horizontal="center" vertical="center" wrapText="1"/>
    </xf>
    <xf numFmtId="0" fontId="19" fillId="2" borderId="1" xfId="2" applyNumberFormat="1" applyFont="1" applyFill="1" applyBorder="1" applyAlignment="1" applyProtection="1">
      <alignment horizontal="center" vertical="center" wrapText="1" shrinkToFit="1"/>
    </xf>
  </cellXfs>
  <cellStyles count="6">
    <cellStyle name="Currency" xfId="1" builtinId="4"/>
    <cellStyle name="Currency 2" xfId="4" xr:uid="{00000000-0005-0000-0000-000001000000}"/>
    <cellStyle name="Hyperlink" xfId="5" builtinId="8"/>
    <cellStyle name="Normal" xfId="0" builtinId="0"/>
    <cellStyle name="Normal 2" xfId="3" xr:uid="{00000000-0005-0000-0000-00000400000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xmlMaps.xml><?xml version="1.0" encoding="utf-8"?>
<MapInfo xmlns="http://schemas.openxmlformats.org/spreadsheetml/2006/main" SelectionNamespaces="xmlns:ns1='esolutionspr.com.VwInformeListaEstatalData.xsd'">
  <Schema ID="Schema1" Namespace="esolutionspr.com.VwInformeListaEstatalData.xsd">
    <xsd:schema xmlns:xsd="http://www.w3.org/2001/XMLSchema" xmlns:ns0="esolutionspr.com.VwInformeListaEstatalData.xsd" xmlns="" targetNamespace="esolutionspr.com.VwInformeListaEstatalData.xsd">
      <xsd:element nillable="true" name="VwInformeListaEstatalData">
        <xsd:complexType>
          <xsd:sequence minOccurs="0">
            <xsd:element minOccurs="0" maxOccurs="unbounded" nillable="true" name="VW_INFORME_LISTA_ESTATAL" form="qualified">
              <xsd:complexType>
                <xsd:all>
                  <xsd:element minOccurs="0" nillable="true" type="xsd:integer" name="IdDataMaestra" form="qualified"/>
                  <xsd:element minOccurs="0" nillable="true" type="xsd:integer" name="IdDataPrograma" form="qualified"/>
                  <xsd:element minOccurs="0" nillable="true" type="xsd:integer" name="IdDataProgramaYEstadisticaSometida" form="qualified"/>
                  <xsd:element minOccurs="0" nillable="true" type="xsd:integer" name="Periodo" form="qualified"/>
                  <xsd:element minOccurs="0" nillable="true" type="xsd:integer" name="Status" form="qualified"/>
                  <xsd:element minOccurs="0" nillable="true" type="xsd:integer" name="IdDataMaestraSometida" form="qualified"/>
                  <xsd:element minOccurs="0" nillable="true" type="xsd:string" name="Programa" form="qualified"/>
                  <xsd:element minOccurs="0" nillable="true" type="xsd:integer" name="CantidadAprobada" form="qualified"/>
                  <xsd:element minOccurs="0" nillable="true" type="xsd:boolean" name="RecibeFondosTituloIv" form="qualified"/>
                  <xsd:element minOccurs="0" nillable="true" type="xsd:double" name="Costo" form="qualified"/>
                  <xsd:element minOccurs="0" nillable="true" type="xsd:boolean" name="ImplicaObtenerLicencia" form="qualified"/>
                  <xsd:element minOccurs="0" nillable="true" type="xsd:boolean" name="ProgramaNuevo" form="qualified"/>
                  <xsd:element minOccurs="0" nillable="true" type="xsd:integer" name="TasaRetencionAdiestramiento" form="qualified"/>
                  <xsd:element minOccurs="0" nillable="true" type="xsd:integer" name="TasaEmpleabilidad" form="qualified"/>
                  <xsd:element minOccurs="0" nillable="true" type="xsd:double" name="SueldoPromedioInicial" form="qualified"/>
                  <xsd:element minOccurs="0" nillable="true" type="xsd:string" name="DireccionFisica" form="qualified"/>
                  <xsd:element minOccurs="0" nillable="true" type="xsd:string" name="DireccionPostal" form="qualified"/>
                  <xsd:element minOccurs="0" nillable="true" type="xsd:string" name="TelefonoPrimario" form="qualified"/>
                  <xsd:element minOccurs="0" nillable="true" type="xsd:string" name="TelefonoSecundario" form="qualified"/>
                  <xsd:element minOccurs="0" nillable="true" type="xsd:string" name="Fax" form="qualified"/>
                  <xsd:element minOccurs="0" nillable="true" type="xsd:string" name="Email" form="qualified"/>
                  <xsd:element minOccurs="0" nillable="true" type="xsd:string" name="Website" form="qualified"/>
                  <xsd:element minOccurs="0" nillable="true" type="xsd:integer" name="ZipCodePostal" form="qualified"/>
                  <xsd:element minOccurs="0" nillable="true" type="xsd:string" name="MunicipioPostal" form="qualified"/>
                  <xsd:element minOccurs="0" nillable="true" type="xsd:string" name="EstadoPostal" form="qualified"/>
                  <xsd:element minOccurs="0" nillable="true" type="xsd:integer" name="ZipCodeFisico" form="qualified"/>
                  <xsd:element minOccurs="0" nillable="true" type="xsd:string" name="MunicipioFisico" form="qualified"/>
                  <xsd:element minOccurs="0" nillable="true" type="xsd:string" name="EstadoFisicio" form="qualified"/>
                  <xsd:element minOccurs="0" nillable="true" type="xsd:string" name="TipoDeAprobacion" form="qualified"/>
                  <xsd:element minOccurs="0" nillable="true" type="xsd:string" name="Elegibilidad" form="qualified"/>
                  <xsd:element minOccurs="0" nillable="true" type="xsd:string" name="AreaLocal" form="qualified"/>
                  <xsd:element minOccurs="0" nillable="true" type="xsd:string" name="Proveedor" form="qualified"/>
                  <xsd:element minOccurs="0" nillable="true" type="xsd:integer" name="IdUsuarioProveedor" form="qualified"/>
                  <xsd:element minOccurs="0" nillable="true" type="xsd:string" name="IdUsuarioProveedor_NombreDeNegocios" form="qualified"/>
                  <xsd:element minOccurs="0" nillable="true" type="xsd:integer" name="IdOnet" form="qualified"/>
                  <xsd:element minOccurs="0" nillable="true" type="xsd:string" name="IdOnet_DescripcionLarga" form="qualified"/>
                  <xsd:element minOccurs="0" nillable="true" type="xsd:string" name="IdOnet_DescripcionCorta" form="qualified"/>
                  <xsd:element minOccurs="0" nillable="true" type="xsd:string" name="IdOnet_Codigo" form="qualified"/>
                  <xsd:element minOccurs="0" nillable="true" type="xsd:integer" name="IdAreaLocal" form="qualified"/>
                  <xsd:element minOccurs="0" nillable="true" type="xsd:string" name="IdAreaLocal_NombreArea" form="qualified"/>
                  <xsd:element minOccurs="0" nillable="true" type="xsd:integer" name="ZipcodePostal" form="qualified"/>
                  <xsd:element minOccurs="0" nillable="true" type="xsd:integer" name="ZipcodeFisica" form="qualified"/>
                  <xsd:element minOccurs="0" nillable="true" type="xsd:string" name="ZipcodeFisica_Municipio" form="qualified"/>
                  <xsd:element minOccurs="0" nillable="true" type="xsd:string" name="ZipcodeFisica_Estado" form="qualified"/>
                  <xsd:element minOccurs="0" nillable="true" type="xsd:integer" name="ZipcodeFisica_CodigoPostal" form="qualified"/>
                  <xsd:element minOccurs="0" nillable="true" type="xsd:integer" name="WiaTasaEmpleabilidad" form="qualified"/>
                  <xsd:element minOccurs="0" nillable="true" type="xsd:integer" name="WiaRetencionEmpleo" form="qualified"/>
                  <xsd:element minOccurs="0" nillable="true" type="xsd:double" name="WiaSueldoPromedio" form="qualified"/>
                  <xsd:element minOccurs="0" nillable="true" type="xsd:integer" name="WiaLogroCertificadoLicencia" form="qualified"/>
                  <xsd:element minOccurs="0" nillable="true" type="xsd:integer" name="WiaLogroGradoAcademico" form="qualified"/>
                </xsd:all>
              </xsd:complexType>
            </xsd:element>
          </xsd:sequence>
        </xsd:complexType>
      </xsd:element>
    </xsd:schema>
  </Schema>
  <Map ID="1" Name="VwInformeListaEstatalData_Map" RootElement="VwInformeListaEstatalData" SchemaID="Schema1" ShowImportExportValidationErrors="false" AutoFit="true" Append="false" PreserveSortAFLayout="true" PreserveFormat="true">
    <DataBinding FileBinding="true" ConnectionID="1" DataBindingLoadMode="1"/>
  </Map>
</MapInfo>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tyles" Target="styles.xml"/><Relationship Id="rId5" Type="http://schemas.openxmlformats.org/officeDocument/2006/relationships/externalLink" Target="externalLinks/externalLink1.xml"/><Relationship Id="rId10" Type="http://schemas.openxmlformats.org/officeDocument/2006/relationships/connections" Target="connection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xmlMaps" Target="xmlMap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ecruz/AppData/Local/Microsoft/Windows/Temporary%20Internet%20Files/Content.IE5/VAXKY3O5/CORREGIDA%20ETP%20-Lista%20Elegibles%20Adiestramiento%202019-2020%20CONSORCIO%20SUROESTE%2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Gary/Desktop/Work/ETPL/ETP%202019/Copy%20of%204%20ETP%20-Lista%20Elegibles%20Adiestramiento_AP-2019-MANATI-DORADO%20(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Gary/Desktop/Work/ETPL/ETP%202019/Copy%20of%20ETP%20-Lista%20Elegibles%20Adiestramiento_AP-2019-CAROLINA%20Escuela%20Hotelera.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ETP%20-Lista%20Elegibles%20Adiestramiento_AP-2020-%20BAY-COM%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ciones"/>
      <sheetName val="ETPL"/>
      <sheetName val="Sheet5"/>
    </sheetNames>
    <sheetDataSet>
      <sheetData sheetId="0"/>
      <sheetData sheetId="1"/>
      <sheetData sheetId="2">
        <row r="2">
          <cell r="F2" t="str">
            <v>SI</v>
          </cell>
        </row>
        <row r="3">
          <cell r="F3" t="str">
            <v>NO</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ciones"/>
      <sheetName val="ETPL"/>
      <sheetName val="Definiciones"/>
      <sheetName val="Sheet5"/>
    </sheetNames>
    <sheetDataSet>
      <sheetData sheetId="0"/>
      <sheetData sheetId="1"/>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ciones"/>
      <sheetName val="ETPL"/>
      <sheetName val="Definiciones"/>
      <sheetName val="Sheet5"/>
    </sheetNames>
    <sheetDataSet>
      <sheetData sheetId="0"/>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ciones"/>
      <sheetName val="ETPL"/>
      <sheetName val="Definiciones"/>
      <sheetName val="Sheet5"/>
    </sheetNames>
    <sheetDataSet>
      <sheetData sheetId="0"/>
      <sheetData sheetId="1"/>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www.icprjc.edu/" TargetMode="External"/><Relationship Id="rId13" Type="http://schemas.openxmlformats.org/officeDocument/2006/relationships/hyperlink" Target="http://www.icprjc.edu/" TargetMode="External"/><Relationship Id="rId18" Type="http://schemas.openxmlformats.org/officeDocument/2006/relationships/hyperlink" Target="http://www.icprjc.edu/" TargetMode="External"/><Relationship Id="rId3" Type="http://schemas.openxmlformats.org/officeDocument/2006/relationships/hyperlink" Target="http://www.edpuniversity.edu/" TargetMode="External"/><Relationship Id="rId21" Type="http://schemas.openxmlformats.org/officeDocument/2006/relationships/hyperlink" Target="http://www.icprjc.edu/" TargetMode="External"/><Relationship Id="rId7" Type="http://schemas.openxmlformats.org/officeDocument/2006/relationships/hyperlink" Target="http://www.icprjc.edu/" TargetMode="External"/><Relationship Id="rId12" Type="http://schemas.openxmlformats.org/officeDocument/2006/relationships/hyperlink" Target="http://www.icprjc.edu/" TargetMode="External"/><Relationship Id="rId17" Type="http://schemas.openxmlformats.org/officeDocument/2006/relationships/hyperlink" Target="http://www.icprjc.edu/" TargetMode="External"/><Relationship Id="rId2" Type="http://schemas.openxmlformats.org/officeDocument/2006/relationships/hyperlink" Target="http://www.edpuniversity.edu/" TargetMode="External"/><Relationship Id="rId16" Type="http://schemas.openxmlformats.org/officeDocument/2006/relationships/hyperlink" Target="http://www.icprjc.edu/" TargetMode="External"/><Relationship Id="rId20" Type="http://schemas.openxmlformats.org/officeDocument/2006/relationships/hyperlink" Target="http://www.icprjc.edu/" TargetMode="External"/><Relationship Id="rId1" Type="http://schemas.openxmlformats.org/officeDocument/2006/relationships/hyperlink" Target="http://www.edpuniversity.edu/" TargetMode="External"/><Relationship Id="rId6" Type="http://schemas.openxmlformats.org/officeDocument/2006/relationships/hyperlink" Target="http://www.icprjc.edu/" TargetMode="External"/><Relationship Id="rId11" Type="http://schemas.openxmlformats.org/officeDocument/2006/relationships/hyperlink" Target="http://www.icprjc.edu/" TargetMode="External"/><Relationship Id="rId5" Type="http://schemas.openxmlformats.org/officeDocument/2006/relationships/hyperlink" Target="http://www.icprjc.edu/" TargetMode="External"/><Relationship Id="rId15" Type="http://schemas.openxmlformats.org/officeDocument/2006/relationships/hyperlink" Target="http://www.icprjc.edu/" TargetMode="External"/><Relationship Id="rId10" Type="http://schemas.openxmlformats.org/officeDocument/2006/relationships/hyperlink" Target="http://www.icprjc.edu/" TargetMode="External"/><Relationship Id="rId19" Type="http://schemas.openxmlformats.org/officeDocument/2006/relationships/hyperlink" Target="http://www.icprjc.edu/" TargetMode="External"/><Relationship Id="rId4" Type="http://schemas.openxmlformats.org/officeDocument/2006/relationships/hyperlink" Target="http://www.icprjc.edu/" TargetMode="External"/><Relationship Id="rId9" Type="http://schemas.openxmlformats.org/officeDocument/2006/relationships/hyperlink" Target="http://www.icprjc.edu/" TargetMode="External"/><Relationship Id="rId14" Type="http://schemas.openxmlformats.org/officeDocument/2006/relationships/hyperlink" Target="http://www.icprjc.edu/" TargetMode="External"/><Relationship Id="rId22"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22"/>
  <sheetViews>
    <sheetView topLeftCell="A19" workbookViewId="0">
      <selection activeCell="B21" sqref="B21"/>
    </sheetView>
  </sheetViews>
  <sheetFormatPr defaultRowHeight="15" x14ac:dyDescent="0.25"/>
  <cols>
    <col min="1" max="1" width="25.28515625" customWidth="1"/>
    <col min="2" max="2" width="64.28515625" style="2" customWidth="1"/>
    <col min="3" max="3" width="66" customWidth="1"/>
  </cols>
  <sheetData>
    <row r="1" spans="1:3" ht="18.75" x14ac:dyDescent="0.3">
      <c r="A1" s="155" t="s">
        <v>56</v>
      </c>
      <c r="B1" s="155"/>
      <c r="C1" s="155"/>
    </row>
    <row r="2" spans="1:3" ht="18.75" x14ac:dyDescent="0.3">
      <c r="A2" s="6" t="s">
        <v>57</v>
      </c>
      <c r="B2" s="7" t="s">
        <v>58</v>
      </c>
      <c r="C2" s="6" t="s">
        <v>59</v>
      </c>
    </row>
    <row r="3" spans="1:3" ht="37.5" customHeight="1" x14ac:dyDescent="0.25">
      <c r="A3" s="3" t="s">
        <v>7</v>
      </c>
      <c r="B3" s="8" t="s">
        <v>37</v>
      </c>
      <c r="C3" s="12"/>
    </row>
    <row r="4" spans="1:3" ht="135.75" customHeight="1" x14ac:dyDescent="0.25">
      <c r="A4" s="4" t="s">
        <v>14</v>
      </c>
      <c r="B4" s="8" t="s">
        <v>34</v>
      </c>
      <c r="C4" s="12"/>
    </row>
    <row r="5" spans="1:3" ht="46.5" customHeight="1" x14ac:dyDescent="0.25">
      <c r="A5" s="3" t="s">
        <v>335</v>
      </c>
      <c r="B5" s="8" t="s">
        <v>40</v>
      </c>
      <c r="C5" s="12"/>
    </row>
    <row r="6" spans="1:3" ht="46.5" customHeight="1" x14ac:dyDescent="0.25">
      <c r="A6" s="4" t="s">
        <v>12</v>
      </c>
      <c r="B6" s="8" t="s">
        <v>35</v>
      </c>
      <c r="C6" s="12"/>
    </row>
    <row r="7" spans="1:3" ht="46.5" customHeight="1" x14ac:dyDescent="0.25">
      <c r="A7" s="3" t="s">
        <v>13</v>
      </c>
      <c r="B7" s="8" t="s">
        <v>405</v>
      </c>
      <c r="C7" s="132" t="s">
        <v>406</v>
      </c>
    </row>
    <row r="8" spans="1:3" ht="46.5" customHeight="1" x14ac:dyDescent="0.25">
      <c r="A8" s="4" t="s">
        <v>10</v>
      </c>
      <c r="B8" s="8" t="s">
        <v>70</v>
      </c>
      <c r="C8" s="12"/>
    </row>
    <row r="9" spans="1:3" ht="46.5" customHeight="1" x14ac:dyDescent="0.25">
      <c r="A9" s="3" t="s">
        <v>6</v>
      </c>
      <c r="B9" s="8" t="s">
        <v>36</v>
      </c>
      <c r="C9" s="12"/>
    </row>
    <row r="10" spans="1:3" ht="46.5" customHeight="1" x14ac:dyDescent="0.25">
      <c r="A10" s="4" t="s">
        <v>11</v>
      </c>
      <c r="B10" s="8" t="s">
        <v>38</v>
      </c>
      <c r="C10" s="12"/>
    </row>
    <row r="11" spans="1:3" ht="46.5" customHeight="1" x14ac:dyDescent="0.25">
      <c r="A11" s="3" t="s">
        <v>3</v>
      </c>
      <c r="B11" s="8" t="s">
        <v>39</v>
      </c>
      <c r="C11" s="12"/>
    </row>
    <row r="12" spans="1:3" ht="53.25" customHeight="1" x14ac:dyDescent="0.25">
      <c r="A12" s="4" t="s">
        <v>4</v>
      </c>
      <c r="B12" s="8" t="s">
        <v>41</v>
      </c>
      <c r="C12" s="12"/>
    </row>
    <row r="13" spans="1:3" ht="46.5" customHeight="1" x14ac:dyDescent="0.25">
      <c r="A13" s="3" t="s">
        <v>5</v>
      </c>
      <c r="B13" s="8" t="s">
        <v>42</v>
      </c>
      <c r="C13" s="12"/>
    </row>
    <row r="14" spans="1:3" ht="82.5" customHeight="1" x14ac:dyDescent="0.25">
      <c r="A14" s="4" t="s">
        <v>65</v>
      </c>
      <c r="B14" s="8" t="s">
        <v>50</v>
      </c>
      <c r="C14" s="9" t="s">
        <v>61</v>
      </c>
    </row>
    <row r="15" spans="1:3" ht="112.5" customHeight="1" x14ac:dyDescent="0.25">
      <c r="A15" s="3" t="s">
        <v>66</v>
      </c>
      <c r="B15" s="8" t="s">
        <v>49</v>
      </c>
      <c r="C15" s="9" t="s">
        <v>60</v>
      </c>
    </row>
    <row r="16" spans="1:3" ht="61.5" customHeight="1" x14ac:dyDescent="0.25">
      <c r="A16" s="4" t="s">
        <v>62</v>
      </c>
      <c r="B16" s="8" t="s">
        <v>43</v>
      </c>
      <c r="C16" s="13" t="s">
        <v>69</v>
      </c>
    </row>
    <row r="17" spans="1:4" ht="65.25" customHeight="1" x14ac:dyDescent="0.25">
      <c r="A17" s="3" t="s">
        <v>68</v>
      </c>
      <c r="B17" s="8" t="s">
        <v>44</v>
      </c>
      <c r="C17" s="9" t="s">
        <v>52</v>
      </c>
      <c r="D17" s="5"/>
    </row>
    <row r="18" spans="1:4" ht="75.75" customHeight="1" x14ac:dyDescent="0.25">
      <c r="A18" s="4" t="s">
        <v>67</v>
      </c>
      <c r="B18" s="10" t="s">
        <v>45</v>
      </c>
      <c r="C18" s="9" t="s">
        <v>53</v>
      </c>
      <c r="D18" s="5"/>
    </row>
    <row r="19" spans="1:4" ht="162" customHeight="1" x14ac:dyDescent="0.25">
      <c r="A19" s="3" t="s">
        <v>62</v>
      </c>
      <c r="B19" s="8" t="s">
        <v>46</v>
      </c>
      <c r="C19" s="11" t="s">
        <v>51</v>
      </c>
      <c r="D19" s="5"/>
    </row>
    <row r="20" spans="1:4" ht="72" customHeight="1" x14ac:dyDescent="0.25">
      <c r="A20" s="4" t="s">
        <v>63</v>
      </c>
      <c r="B20" s="8" t="s">
        <v>47</v>
      </c>
      <c r="C20" s="9" t="s">
        <v>54</v>
      </c>
      <c r="D20" s="5"/>
    </row>
    <row r="21" spans="1:4" ht="79.5" customHeight="1" x14ac:dyDescent="0.25">
      <c r="A21" s="3" t="s">
        <v>64</v>
      </c>
      <c r="B21" s="8" t="s">
        <v>48</v>
      </c>
      <c r="C21" s="9" t="s">
        <v>55</v>
      </c>
    </row>
    <row r="22" spans="1:4" ht="43.5" customHeight="1" x14ac:dyDescent="0.25">
      <c r="A22" s="3" t="s">
        <v>407</v>
      </c>
      <c r="B22" s="133"/>
      <c r="C22" s="134"/>
    </row>
  </sheetData>
  <mergeCells count="1">
    <mergeCell ref="A1:C1"/>
  </mergeCells>
  <pageMargins left="0.7" right="0.7" top="0.75" bottom="0.75" header="0.3" footer="0.3"/>
  <pageSetup paperSize="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H50"/>
  <sheetViews>
    <sheetView tabSelected="1" showWhiteSpace="0" view="pageBreakPreview" zoomScale="120" zoomScaleNormal="120" zoomScaleSheetLayoutView="120" workbookViewId="0">
      <pane ySplit="3" topLeftCell="A4" activePane="bottomLeft" state="frozen"/>
      <selection pane="bottomLeft" activeCell="A5" sqref="A5"/>
    </sheetView>
  </sheetViews>
  <sheetFormatPr defaultColWidth="8.85546875" defaultRowHeight="33.75" customHeight="1" x14ac:dyDescent="0.25"/>
  <cols>
    <col min="1" max="1" width="3.85546875" style="57" customWidth="1"/>
    <col min="2" max="2" width="8.7109375" style="92" customWidth="1"/>
    <col min="3" max="3" width="22.7109375" style="128" customWidth="1"/>
    <col min="4" max="4" width="22.7109375" style="77" customWidth="1"/>
    <col min="5" max="5" width="11.5703125" style="60" customWidth="1"/>
    <col min="6" max="6" width="27.28515625" style="59" bestFit="1" customWidth="1"/>
    <col min="7" max="7" width="25.42578125" style="128" customWidth="1"/>
    <col min="8" max="8" width="25.42578125" style="77" customWidth="1"/>
    <col min="9" max="9" width="31.42578125" style="77" customWidth="1"/>
    <col min="10" max="10" width="6.140625" style="59" customWidth="1"/>
    <col min="11" max="19" width="6.85546875" style="59" customWidth="1"/>
    <col min="20" max="20" width="6.7109375" style="60" customWidth="1"/>
    <col min="21" max="21" width="8.28515625" style="130" customWidth="1"/>
    <col min="22" max="22" width="7" style="92" customWidth="1"/>
    <col min="23" max="23" width="9.42578125" style="90" customWidth="1"/>
    <col min="24" max="24" width="18.5703125" style="61" customWidth="1"/>
    <col min="25" max="25" width="22.7109375" style="61" bestFit="1" customWidth="1"/>
    <col min="26" max="26" width="9.28515625" style="62" customWidth="1"/>
    <col min="27" max="27" width="9" style="62" customWidth="1"/>
    <col min="28" max="29" width="10.85546875" style="63" customWidth="1"/>
    <col min="30" max="30" width="8.140625" style="92" customWidth="1"/>
    <col min="31" max="31" width="8.140625" style="59" customWidth="1"/>
    <col min="32" max="32" width="8.42578125" style="59" customWidth="1"/>
    <col min="33" max="33" width="8.42578125" style="105" bestFit="1" customWidth="1"/>
    <col min="34" max="34" width="6.5703125" style="92" customWidth="1"/>
    <col min="35" max="35" width="6" style="59" bestFit="1" customWidth="1"/>
    <col min="36" max="36" width="12.42578125" style="59" customWidth="1"/>
    <col min="37" max="37" width="13.140625" style="59" customWidth="1"/>
    <col min="38" max="39" width="12.42578125" style="59" customWidth="1"/>
    <col min="40" max="40" width="13.7109375" style="64" customWidth="1"/>
    <col min="41" max="41" width="11.7109375" style="64" customWidth="1"/>
    <col min="42" max="42" width="10.5703125" style="64" bestFit="1" customWidth="1"/>
    <col min="43" max="47" width="10.5703125" style="64" customWidth="1"/>
    <col min="48" max="48" width="11.5703125" style="64" customWidth="1"/>
    <col min="49" max="49" width="10.140625" style="64" customWidth="1"/>
    <col min="50" max="50" width="11.42578125" style="64" customWidth="1"/>
    <col min="51" max="52" width="10.5703125" style="64" customWidth="1"/>
    <col min="53" max="53" width="10.5703125" style="78" customWidth="1"/>
    <col min="54" max="65" width="7.7109375" style="78" customWidth="1"/>
    <col min="66" max="67" width="10.5703125" style="78" customWidth="1"/>
    <col min="68" max="68" width="9.140625" style="78" customWidth="1"/>
    <col min="69" max="80" width="10.5703125" style="78" customWidth="1"/>
    <col min="81" max="81" width="12.42578125" style="138" bestFit="1" customWidth="1"/>
    <col min="82" max="82" width="10" style="138" customWidth="1"/>
    <col min="83" max="83" width="5.85546875" style="92" bestFit="1" customWidth="1"/>
    <col min="84" max="84" width="7" style="92" customWidth="1"/>
    <col min="85" max="16384" width="8.85546875" style="57"/>
  </cols>
  <sheetData>
    <row r="1" spans="1:86" s="117" customFormat="1" ht="13.5" customHeight="1" x14ac:dyDescent="0.25">
      <c r="B1" s="81"/>
      <c r="C1" s="118"/>
      <c r="D1" s="232"/>
      <c r="E1" s="118"/>
      <c r="F1" s="80"/>
      <c r="G1" s="81"/>
      <c r="H1" s="118"/>
      <c r="I1" s="118"/>
      <c r="J1" s="118"/>
      <c r="K1" s="119"/>
      <c r="L1" s="120"/>
      <c r="M1" s="120"/>
      <c r="N1" s="120"/>
      <c r="O1" s="120"/>
      <c r="P1" s="120"/>
      <c r="Q1" s="120"/>
      <c r="R1" s="120"/>
      <c r="S1" s="120"/>
      <c r="T1" s="121"/>
      <c r="U1" s="80"/>
      <c r="V1" s="122"/>
      <c r="W1" s="81"/>
      <c r="X1" s="88"/>
      <c r="Y1" s="88"/>
      <c r="Z1" s="88"/>
      <c r="AA1" s="87"/>
      <c r="AB1" s="87"/>
      <c r="AC1" s="84"/>
      <c r="AD1" s="84"/>
      <c r="AE1" s="81"/>
      <c r="AF1" s="81"/>
      <c r="AG1" s="81"/>
      <c r="AH1" s="80"/>
      <c r="AI1" s="81"/>
      <c r="AJ1" s="162" t="s">
        <v>168</v>
      </c>
      <c r="AK1" s="163"/>
      <c r="AL1" s="163"/>
      <c r="AM1" s="163"/>
      <c r="AN1" s="163"/>
      <c r="AO1" s="163"/>
      <c r="AP1" s="163"/>
      <c r="AQ1" s="163"/>
      <c r="AR1" s="164"/>
      <c r="AS1" s="162" t="s">
        <v>186</v>
      </c>
      <c r="AT1" s="163"/>
      <c r="AU1" s="163"/>
      <c r="AV1" s="163"/>
      <c r="AW1" s="163"/>
      <c r="AX1" s="164"/>
      <c r="AY1" s="162" t="s">
        <v>189</v>
      </c>
      <c r="AZ1" s="163"/>
      <c r="BA1" s="163"/>
      <c r="BB1" s="164"/>
      <c r="BC1" s="123" t="s">
        <v>222</v>
      </c>
      <c r="BD1" s="124"/>
      <c r="BE1" s="124"/>
      <c r="BF1" s="124"/>
      <c r="BG1" s="124"/>
      <c r="BH1" s="124"/>
      <c r="BI1" s="124"/>
      <c r="BJ1" s="124"/>
      <c r="BK1" s="124"/>
      <c r="BL1" s="124"/>
      <c r="BM1" s="124"/>
      <c r="BN1" s="124"/>
      <c r="BO1" s="124"/>
      <c r="BP1" s="124"/>
      <c r="BQ1" s="124"/>
      <c r="BR1" s="125"/>
      <c r="BS1" s="123" t="s">
        <v>234</v>
      </c>
      <c r="BT1" s="124"/>
      <c r="BU1" s="124"/>
      <c r="BV1" s="124"/>
      <c r="BW1" s="124"/>
      <c r="BX1" s="124"/>
      <c r="BY1" s="124"/>
      <c r="BZ1" s="124"/>
      <c r="CA1" s="124"/>
      <c r="CB1" s="124"/>
      <c r="CC1" s="125"/>
      <c r="CD1" s="126"/>
      <c r="CE1" s="126"/>
      <c r="CF1" s="81"/>
      <c r="CG1" s="81"/>
    </row>
    <row r="2" spans="1:86" s="93" customFormat="1" ht="78.75" customHeight="1" x14ac:dyDescent="0.25">
      <c r="B2" s="79" t="s">
        <v>7</v>
      </c>
      <c r="C2" s="94" t="s">
        <v>11</v>
      </c>
      <c r="D2" s="233" t="s">
        <v>603</v>
      </c>
      <c r="E2" s="94" t="s">
        <v>96</v>
      </c>
      <c r="F2" s="79" t="s">
        <v>123</v>
      </c>
      <c r="G2" s="79" t="s">
        <v>102</v>
      </c>
      <c r="H2" s="94" t="s">
        <v>335</v>
      </c>
      <c r="I2" s="94" t="s">
        <v>105</v>
      </c>
      <c r="J2" s="94" t="s">
        <v>107</v>
      </c>
      <c r="K2" s="156" t="s">
        <v>120</v>
      </c>
      <c r="L2" s="157"/>
      <c r="M2" s="157"/>
      <c r="N2" s="157"/>
      <c r="O2" s="157"/>
      <c r="P2" s="157"/>
      <c r="Q2" s="157"/>
      <c r="R2" s="157"/>
      <c r="S2" s="157"/>
      <c r="T2" s="158"/>
      <c r="U2" s="95" t="s">
        <v>122</v>
      </c>
      <c r="V2" s="96" t="s">
        <v>14</v>
      </c>
      <c r="W2" s="79" t="s">
        <v>10</v>
      </c>
      <c r="X2" s="89" t="s">
        <v>6</v>
      </c>
      <c r="Y2" s="89" t="s">
        <v>125</v>
      </c>
      <c r="Z2" s="89" t="s">
        <v>126</v>
      </c>
      <c r="AA2" s="97" t="s">
        <v>130</v>
      </c>
      <c r="AB2" s="97" t="s">
        <v>131</v>
      </c>
      <c r="AC2" s="97" t="s">
        <v>133</v>
      </c>
      <c r="AD2" s="97" t="s">
        <v>143</v>
      </c>
      <c r="AE2" s="79" t="s">
        <v>146</v>
      </c>
      <c r="AF2" s="79" t="s">
        <v>147</v>
      </c>
      <c r="AG2" s="79" t="s">
        <v>148</v>
      </c>
      <c r="AH2" s="79" t="s">
        <v>4</v>
      </c>
      <c r="AI2" s="79" t="s">
        <v>5</v>
      </c>
      <c r="AJ2" s="79" t="s">
        <v>149</v>
      </c>
      <c r="AK2" s="79" t="s">
        <v>402</v>
      </c>
      <c r="AL2" s="79" t="s">
        <v>152</v>
      </c>
      <c r="AM2" s="79" t="s">
        <v>157</v>
      </c>
      <c r="AN2" s="79" t="s">
        <v>156</v>
      </c>
      <c r="AO2" s="98" t="s">
        <v>163</v>
      </c>
      <c r="AP2" s="99" t="s">
        <v>160</v>
      </c>
      <c r="AQ2" s="98" t="s">
        <v>165</v>
      </c>
      <c r="AR2" s="98" t="s">
        <v>166</v>
      </c>
      <c r="AS2" s="79" t="s">
        <v>175</v>
      </c>
      <c r="AT2" s="79" t="s">
        <v>411</v>
      </c>
      <c r="AU2" s="79" t="s">
        <v>178</v>
      </c>
      <c r="AV2" s="100" t="s">
        <v>410</v>
      </c>
      <c r="AW2" s="101" t="s">
        <v>185</v>
      </c>
      <c r="AX2" s="100" t="s">
        <v>188</v>
      </c>
      <c r="AY2" s="79" t="s">
        <v>187</v>
      </c>
      <c r="AZ2" s="79" t="s">
        <v>156</v>
      </c>
      <c r="BA2" s="98" t="s">
        <v>163</v>
      </c>
      <c r="BB2" s="102" t="s">
        <v>160</v>
      </c>
      <c r="BC2" s="103" t="s">
        <v>190</v>
      </c>
      <c r="BD2" s="103" t="s">
        <v>191</v>
      </c>
      <c r="BE2" s="103" t="s">
        <v>192</v>
      </c>
      <c r="BF2" s="103" t="s">
        <v>193</v>
      </c>
      <c r="BG2" s="103" t="s">
        <v>194</v>
      </c>
      <c r="BH2" s="103" t="s">
        <v>195</v>
      </c>
      <c r="BI2" s="103" t="s">
        <v>196</v>
      </c>
      <c r="BJ2" s="103" t="s">
        <v>197</v>
      </c>
      <c r="BK2" s="103" t="s">
        <v>198</v>
      </c>
      <c r="BL2" s="103" t="s">
        <v>199</v>
      </c>
      <c r="BM2" s="103" t="s">
        <v>200</v>
      </c>
      <c r="BN2" s="103" t="s">
        <v>201</v>
      </c>
      <c r="BO2" s="103" t="s">
        <v>202</v>
      </c>
      <c r="BP2" s="103" t="s">
        <v>203</v>
      </c>
      <c r="BQ2" s="103" t="s">
        <v>204</v>
      </c>
      <c r="BR2" s="103" t="s">
        <v>205</v>
      </c>
      <c r="BS2" s="104" t="s">
        <v>235</v>
      </c>
      <c r="BT2" s="104" t="s">
        <v>236</v>
      </c>
      <c r="BU2" s="104" t="s">
        <v>237</v>
      </c>
      <c r="BV2" s="104" t="s">
        <v>249</v>
      </c>
      <c r="BW2" s="104" t="s">
        <v>250</v>
      </c>
      <c r="BX2" s="104" t="s">
        <v>252</v>
      </c>
      <c r="BY2" s="104" t="s">
        <v>251</v>
      </c>
      <c r="BZ2" s="104" t="s">
        <v>253</v>
      </c>
      <c r="CA2" s="104" t="s">
        <v>254</v>
      </c>
      <c r="CB2" s="104" t="s">
        <v>255</v>
      </c>
      <c r="CC2" s="104" t="s">
        <v>256</v>
      </c>
      <c r="CD2" s="236" t="s">
        <v>161</v>
      </c>
      <c r="CE2" s="99" t="s">
        <v>162</v>
      </c>
      <c r="CF2" s="79" t="s">
        <v>8</v>
      </c>
      <c r="CG2" s="79" t="s">
        <v>9</v>
      </c>
    </row>
    <row r="3" spans="1:86" s="92" customFormat="1" ht="12.75" customHeight="1" x14ac:dyDescent="0.25">
      <c r="B3" s="81"/>
      <c r="C3" s="80" t="s">
        <v>94</v>
      </c>
      <c r="D3" s="234"/>
      <c r="E3" s="80" t="s">
        <v>95</v>
      </c>
      <c r="F3" s="80" t="s">
        <v>97</v>
      </c>
      <c r="G3" s="81" t="s">
        <v>100</v>
      </c>
      <c r="H3" s="80" t="s">
        <v>103</v>
      </c>
      <c r="I3" s="105" t="s">
        <v>104</v>
      </c>
      <c r="J3" s="80" t="s">
        <v>106</v>
      </c>
      <c r="K3" s="159" t="s">
        <v>119</v>
      </c>
      <c r="L3" s="160"/>
      <c r="M3" s="160"/>
      <c r="N3" s="160"/>
      <c r="O3" s="160"/>
      <c r="P3" s="160"/>
      <c r="Q3" s="160"/>
      <c r="R3" s="160"/>
      <c r="S3" s="160"/>
      <c r="T3" s="161"/>
      <c r="U3" s="106" t="s">
        <v>121</v>
      </c>
      <c r="V3" s="81" t="s">
        <v>124</v>
      </c>
      <c r="W3" s="81"/>
      <c r="X3" s="90"/>
      <c r="Y3" s="107" t="s">
        <v>127</v>
      </c>
      <c r="Z3" s="107" t="s">
        <v>128</v>
      </c>
      <c r="AA3" s="87" t="s">
        <v>129</v>
      </c>
      <c r="AB3" s="108" t="s">
        <v>132</v>
      </c>
      <c r="AC3" s="109" t="s">
        <v>138</v>
      </c>
      <c r="AD3" s="110" t="s">
        <v>144</v>
      </c>
      <c r="AE3" s="85" t="s">
        <v>145</v>
      </c>
      <c r="AF3" s="92" t="s">
        <v>403</v>
      </c>
      <c r="AG3" s="92" t="s">
        <v>404</v>
      </c>
      <c r="AH3" s="80"/>
      <c r="AI3" s="81"/>
      <c r="AJ3" s="92" t="s">
        <v>150</v>
      </c>
      <c r="AK3" s="81" t="s">
        <v>151</v>
      </c>
      <c r="AL3" s="85" t="s">
        <v>153</v>
      </c>
      <c r="AM3" s="85" t="s">
        <v>154</v>
      </c>
      <c r="AN3" s="85" t="s">
        <v>155</v>
      </c>
      <c r="AO3" s="111" t="s">
        <v>158</v>
      </c>
      <c r="AP3" s="112" t="s">
        <v>159</v>
      </c>
      <c r="AQ3" s="111" t="s">
        <v>164</v>
      </c>
      <c r="AR3" s="111" t="s">
        <v>167</v>
      </c>
      <c r="AS3" s="80" t="s">
        <v>179</v>
      </c>
      <c r="AT3" s="80" t="s">
        <v>180</v>
      </c>
      <c r="AU3" s="80" t="s">
        <v>181</v>
      </c>
      <c r="AV3" s="80" t="s">
        <v>182</v>
      </c>
      <c r="AW3" s="80" t="s">
        <v>183</v>
      </c>
      <c r="AX3" s="113" t="s">
        <v>184</v>
      </c>
      <c r="AY3" s="85" t="s">
        <v>154</v>
      </c>
      <c r="AZ3" s="85" t="s">
        <v>155</v>
      </c>
      <c r="BA3" s="111" t="s">
        <v>158</v>
      </c>
      <c r="BB3" s="114" t="s">
        <v>159</v>
      </c>
      <c r="BC3" s="114" t="s">
        <v>206</v>
      </c>
      <c r="BD3" s="114" t="s">
        <v>207</v>
      </c>
      <c r="BE3" s="114" t="s">
        <v>208</v>
      </c>
      <c r="BF3" s="114" t="s">
        <v>209</v>
      </c>
      <c r="BG3" s="114" t="s">
        <v>210</v>
      </c>
      <c r="BH3" s="114" t="s">
        <v>211</v>
      </c>
      <c r="BI3" s="114" t="s">
        <v>212</v>
      </c>
      <c r="BJ3" s="114" t="s">
        <v>213</v>
      </c>
      <c r="BK3" s="114" t="s">
        <v>214</v>
      </c>
      <c r="BL3" s="114" t="s">
        <v>215</v>
      </c>
      <c r="BM3" s="114" t="s">
        <v>216</v>
      </c>
      <c r="BN3" s="114" t="s">
        <v>217</v>
      </c>
      <c r="BO3" s="114" t="s">
        <v>218</v>
      </c>
      <c r="BP3" s="114" t="s">
        <v>219</v>
      </c>
      <c r="BQ3" s="114" t="s">
        <v>220</v>
      </c>
      <c r="BR3" s="115" t="s">
        <v>221</v>
      </c>
      <c r="BS3" s="114" t="s">
        <v>238</v>
      </c>
      <c r="BT3" s="114" t="s">
        <v>239</v>
      </c>
      <c r="BU3" s="114" t="s">
        <v>240</v>
      </c>
      <c r="BV3" s="114" t="s">
        <v>241</v>
      </c>
      <c r="BW3" s="114" t="s">
        <v>242</v>
      </c>
      <c r="BX3" s="114" t="s">
        <v>243</v>
      </c>
      <c r="BY3" s="114" t="s">
        <v>244</v>
      </c>
      <c r="BZ3" s="114" t="s">
        <v>245</v>
      </c>
      <c r="CA3" s="114" t="s">
        <v>246</v>
      </c>
      <c r="CB3" s="114" t="s">
        <v>247</v>
      </c>
      <c r="CC3" s="114" t="s">
        <v>248</v>
      </c>
      <c r="CD3" s="112"/>
      <c r="CE3" s="112"/>
      <c r="CF3" s="131"/>
      <c r="CG3" s="81"/>
      <c r="CH3" s="116"/>
    </row>
    <row r="4" spans="1:86" s="58" customFormat="1" ht="33.75" customHeight="1" x14ac:dyDescent="0.25">
      <c r="A4" s="58">
        <v>171</v>
      </c>
      <c r="B4" s="135" t="s">
        <v>21</v>
      </c>
      <c r="C4" s="127" t="s">
        <v>87</v>
      </c>
      <c r="D4" s="235"/>
      <c r="E4" s="68" t="s">
        <v>413</v>
      </c>
      <c r="F4" s="69" t="s">
        <v>83</v>
      </c>
      <c r="G4" s="66" t="s">
        <v>351</v>
      </c>
      <c r="H4" s="127" t="s">
        <v>86</v>
      </c>
      <c r="I4" s="140" t="s">
        <v>414</v>
      </c>
      <c r="J4" s="68" t="s">
        <v>412</v>
      </c>
      <c r="K4" s="65" t="s">
        <v>111</v>
      </c>
      <c r="L4" s="65" t="s">
        <v>112</v>
      </c>
      <c r="M4" s="65"/>
      <c r="N4" s="65"/>
      <c r="O4" s="65"/>
      <c r="P4" s="65"/>
      <c r="Q4" s="65"/>
      <c r="R4" s="65"/>
      <c r="S4" s="65"/>
      <c r="T4" s="65"/>
      <c r="U4" s="65" t="s">
        <v>420</v>
      </c>
      <c r="V4" s="129" t="s">
        <v>79</v>
      </c>
      <c r="W4" s="83" t="s">
        <v>2</v>
      </c>
      <c r="X4" s="91">
        <v>17651</v>
      </c>
      <c r="Y4" s="71">
        <v>4120</v>
      </c>
      <c r="Z4" s="71">
        <v>2076</v>
      </c>
      <c r="AA4" s="72" t="s">
        <v>92</v>
      </c>
      <c r="AB4" s="72" t="s">
        <v>427</v>
      </c>
      <c r="AC4" s="67" t="s">
        <v>354</v>
      </c>
      <c r="AD4" s="67" t="s">
        <v>140</v>
      </c>
      <c r="AE4" s="86" t="s">
        <v>80</v>
      </c>
      <c r="AF4" s="73"/>
      <c r="AG4" s="73"/>
      <c r="AH4" s="82" t="s">
        <v>15</v>
      </c>
      <c r="AI4" s="83" t="str">
        <f>IF(AH4="Inicial","SI","NO")</f>
        <v>NO</v>
      </c>
      <c r="AJ4" s="70"/>
      <c r="AK4" s="70"/>
      <c r="AL4" s="70"/>
      <c r="AM4" s="70"/>
      <c r="AN4" s="70"/>
      <c r="AO4" s="76"/>
      <c r="AP4" s="76"/>
      <c r="AQ4" s="76"/>
      <c r="AR4" s="76"/>
      <c r="AS4" s="76"/>
      <c r="AT4" s="76"/>
      <c r="AU4" s="76"/>
      <c r="AV4" s="76"/>
      <c r="AW4" s="76"/>
      <c r="AX4" s="74"/>
      <c r="AY4" s="74"/>
      <c r="AZ4" s="74"/>
      <c r="BA4" s="74"/>
      <c r="BB4" s="75"/>
      <c r="BC4" s="75"/>
      <c r="BD4" s="75"/>
      <c r="BE4" s="75"/>
      <c r="BF4" s="75"/>
      <c r="BG4" s="75"/>
      <c r="BH4" s="75"/>
      <c r="BI4" s="75"/>
      <c r="BJ4" s="75"/>
      <c r="BK4" s="75"/>
      <c r="BL4" s="75"/>
      <c r="BM4" s="75"/>
      <c r="BN4" s="75"/>
      <c r="BO4" s="75"/>
      <c r="BP4" s="75"/>
      <c r="BQ4" s="75"/>
      <c r="BR4" s="75"/>
      <c r="BS4" s="75"/>
      <c r="BT4" s="75"/>
      <c r="BU4" s="75"/>
      <c r="BV4" s="75"/>
      <c r="BW4" s="75"/>
      <c r="BX4" s="75"/>
      <c r="BY4" s="75"/>
      <c r="BZ4" s="75"/>
      <c r="CA4" s="75"/>
      <c r="CB4" s="75"/>
      <c r="CC4" s="75"/>
      <c r="CD4" s="136"/>
      <c r="CE4" s="136"/>
      <c r="CF4" s="137"/>
      <c r="CG4" s="137"/>
    </row>
    <row r="5" spans="1:86" s="58" customFormat="1" ht="33.75" customHeight="1" x14ac:dyDescent="0.2">
      <c r="A5" s="58">
        <v>172</v>
      </c>
      <c r="B5" s="135" t="s">
        <v>21</v>
      </c>
      <c r="C5" s="127" t="s">
        <v>87</v>
      </c>
      <c r="D5" s="235"/>
      <c r="E5" s="68" t="s">
        <v>413</v>
      </c>
      <c r="F5" s="69" t="s">
        <v>83</v>
      </c>
      <c r="G5" s="66" t="s">
        <v>351</v>
      </c>
      <c r="H5" s="127" t="s">
        <v>84</v>
      </c>
      <c r="I5" s="139" t="s">
        <v>419</v>
      </c>
      <c r="J5" s="68" t="s">
        <v>412</v>
      </c>
      <c r="K5" s="65" t="s">
        <v>111</v>
      </c>
      <c r="L5" s="65" t="s">
        <v>112</v>
      </c>
      <c r="M5" s="65"/>
      <c r="N5" s="65"/>
      <c r="O5" s="65"/>
      <c r="P5" s="65"/>
      <c r="Q5" s="65"/>
      <c r="R5" s="65"/>
      <c r="S5" s="65"/>
      <c r="T5" s="65"/>
      <c r="U5" s="65" t="s">
        <v>421</v>
      </c>
      <c r="V5" s="129" t="s">
        <v>81</v>
      </c>
      <c r="W5" s="83" t="s">
        <v>2</v>
      </c>
      <c r="X5" s="91">
        <v>16644</v>
      </c>
      <c r="Y5" s="71">
        <v>3260</v>
      </c>
      <c r="Z5" s="71">
        <v>1929</v>
      </c>
      <c r="AA5" s="72" t="s">
        <v>92</v>
      </c>
      <c r="AB5" s="72" t="s">
        <v>427</v>
      </c>
      <c r="AC5" s="67" t="s">
        <v>354</v>
      </c>
      <c r="AD5" s="67" t="s">
        <v>140</v>
      </c>
      <c r="AE5" s="86" t="s">
        <v>78</v>
      </c>
      <c r="AF5" s="73"/>
      <c r="AG5" s="73"/>
      <c r="AH5" s="82" t="s">
        <v>15</v>
      </c>
      <c r="AI5" s="83" t="str">
        <f t="shared" ref="AI5:AI49" si="0">IF(AH5="Inicial","SI","NO")</f>
        <v>NO</v>
      </c>
      <c r="AJ5" s="70"/>
      <c r="AK5" s="70"/>
      <c r="AL5" s="70"/>
      <c r="AM5" s="70"/>
      <c r="AN5" s="70"/>
      <c r="AO5" s="76"/>
      <c r="AP5" s="76"/>
      <c r="AQ5" s="76"/>
      <c r="AR5" s="76"/>
      <c r="AS5" s="76"/>
      <c r="AT5" s="76"/>
      <c r="AU5" s="76"/>
      <c r="AV5" s="76"/>
      <c r="AW5" s="76"/>
      <c r="AX5" s="74"/>
      <c r="AY5" s="74"/>
      <c r="AZ5" s="74"/>
      <c r="BA5" s="74"/>
      <c r="BB5" s="75"/>
      <c r="BC5" s="75"/>
      <c r="BD5" s="75"/>
      <c r="BE5" s="75"/>
      <c r="BF5" s="75"/>
      <c r="BG5" s="75"/>
      <c r="BH5" s="75"/>
      <c r="BI5" s="75"/>
      <c r="BJ5" s="75"/>
      <c r="BK5" s="75"/>
      <c r="BL5" s="75"/>
      <c r="BM5" s="75"/>
      <c r="BN5" s="75"/>
      <c r="BO5" s="75"/>
      <c r="BP5" s="75"/>
      <c r="BQ5" s="75"/>
      <c r="BR5" s="75"/>
      <c r="BS5" s="75"/>
      <c r="BT5" s="75"/>
      <c r="BU5" s="75"/>
      <c r="BV5" s="75"/>
      <c r="BW5" s="75"/>
      <c r="BX5" s="75"/>
      <c r="BY5" s="75"/>
      <c r="BZ5" s="75"/>
      <c r="CA5" s="75"/>
      <c r="CB5" s="75"/>
      <c r="CC5" s="75"/>
      <c r="CD5" s="136"/>
      <c r="CE5" s="136"/>
      <c r="CF5" s="137"/>
      <c r="CG5" s="137"/>
    </row>
    <row r="6" spans="1:86" s="58" customFormat="1" ht="33.75" customHeight="1" x14ac:dyDescent="0.25">
      <c r="A6" s="58">
        <v>173</v>
      </c>
      <c r="B6" s="135" t="s">
        <v>21</v>
      </c>
      <c r="C6" s="127" t="s">
        <v>87</v>
      </c>
      <c r="D6" s="235"/>
      <c r="E6" s="68" t="s">
        <v>413</v>
      </c>
      <c r="F6" s="69" t="s">
        <v>83</v>
      </c>
      <c r="G6" s="66" t="s">
        <v>351</v>
      </c>
      <c r="H6" s="127" t="s">
        <v>76</v>
      </c>
      <c r="I6" s="140" t="s">
        <v>415</v>
      </c>
      <c r="J6" s="68" t="s">
        <v>412</v>
      </c>
      <c r="K6" s="65" t="s">
        <v>111</v>
      </c>
      <c r="L6" s="65" t="s">
        <v>112</v>
      </c>
      <c r="M6" s="65"/>
      <c r="N6" s="65"/>
      <c r="O6" s="65"/>
      <c r="P6" s="65"/>
      <c r="Q6" s="65"/>
      <c r="R6" s="65"/>
      <c r="S6" s="65"/>
      <c r="T6" s="65"/>
      <c r="U6" s="65" t="s">
        <v>422</v>
      </c>
      <c r="V6" s="129" t="s">
        <v>81</v>
      </c>
      <c r="W6" s="83" t="s">
        <v>2</v>
      </c>
      <c r="X6" s="91">
        <v>18160</v>
      </c>
      <c r="Y6" s="71">
        <v>4270</v>
      </c>
      <c r="Z6" s="71">
        <v>2290</v>
      </c>
      <c r="AA6" s="72" t="s">
        <v>91</v>
      </c>
      <c r="AB6" s="72" t="s">
        <v>427</v>
      </c>
      <c r="AC6" s="67" t="s">
        <v>354</v>
      </c>
      <c r="AD6" s="67" t="s">
        <v>140</v>
      </c>
      <c r="AE6" s="86" t="s">
        <v>88</v>
      </c>
      <c r="AF6" s="73"/>
      <c r="AG6" s="73"/>
      <c r="AH6" s="82" t="s">
        <v>15</v>
      </c>
      <c r="AI6" s="83" t="str">
        <f t="shared" si="0"/>
        <v>NO</v>
      </c>
      <c r="AJ6" s="70"/>
      <c r="AK6" s="70"/>
      <c r="AL6" s="70"/>
      <c r="AM6" s="70"/>
      <c r="AN6" s="70"/>
      <c r="AO6" s="76"/>
      <c r="AP6" s="76"/>
      <c r="AQ6" s="76"/>
      <c r="AR6" s="76"/>
      <c r="AS6" s="76"/>
      <c r="AT6" s="76"/>
      <c r="AU6" s="76"/>
      <c r="AV6" s="76"/>
      <c r="AW6" s="76"/>
      <c r="AX6" s="74"/>
      <c r="AY6" s="74"/>
      <c r="AZ6" s="74"/>
      <c r="BA6" s="74"/>
      <c r="BB6" s="75"/>
      <c r="BC6" s="75"/>
      <c r="BD6" s="75"/>
      <c r="BE6" s="75"/>
      <c r="BF6" s="75"/>
      <c r="BG6" s="75"/>
      <c r="BH6" s="75"/>
      <c r="BI6" s="75"/>
      <c r="BJ6" s="75"/>
      <c r="BK6" s="75"/>
      <c r="BL6" s="75"/>
      <c r="BM6" s="75"/>
      <c r="BN6" s="75"/>
      <c r="BO6" s="75"/>
      <c r="BP6" s="75"/>
      <c r="BQ6" s="75"/>
      <c r="BR6" s="75"/>
      <c r="BS6" s="75"/>
      <c r="BT6" s="75"/>
      <c r="BU6" s="75"/>
      <c r="BV6" s="75"/>
      <c r="BW6" s="75"/>
      <c r="BX6" s="75"/>
      <c r="BY6" s="75"/>
      <c r="BZ6" s="75"/>
      <c r="CA6" s="75"/>
      <c r="CB6" s="75"/>
      <c r="CC6" s="75"/>
      <c r="CD6" s="136"/>
      <c r="CE6" s="136"/>
      <c r="CF6" s="137"/>
      <c r="CG6" s="137"/>
    </row>
    <row r="7" spans="1:86" s="58" customFormat="1" ht="33.75" customHeight="1" x14ac:dyDescent="0.25">
      <c r="A7" s="58">
        <v>174</v>
      </c>
      <c r="B7" s="135" t="s">
        <v>21</v>
      </c>
      <c r="C7" s="127" t="s">
        <v>87</v>
      </c>
      <c r="D7" s="235"/>
      <c r="E7" s="68" t="s">
        <v>413</v>
      </c>
      <c r="F7" s="69" t="s">
        <v>83</v>
      </c>
      <c r="G7" s="66" t="s">
        <v>351</v>
      </c>
      <c r="H7" s="127" t="s">
        <v>71</v>
      </c>
      <c r="I7" s="141" t="s">
        <v>416</v>
      </c>
      <c r="J7" s="68" t="s">
        <v>412</v>
      </c>
      <c r="K7" s="65" t="s">
        <v>111</v>
      </c>
      <c r="L7" s="65" t="s">
        <v>114</v>
      </c>
      <c r="M7" s="65"/>
      <c r="N7" s="65"/>
      <c r="O7" s="65"/>
      <c r="P7" s="65"/>
      <c r="Q7" s="65"/>
      <c r="R7" s="65"/>
      <c r="S7" s="65"/>
      <c r="T7" s="65"/>
      <c r="U7" s="65" t="s">
        <v>423</v>
      </c>
      <c r="V7" s="129" t="s">
        <v>72</v>
      </c>
      <c r="W7" s="83" t="s">
        <v>2</v>
      </c>
      <c r="X7" s="91">
        <v>11448</v>
      </c>
      <c r="Y7" s="71">
        <v>2390</v>
      </c>
      <c r="Z7" s="71">
        <v>1508</v>
      </c>
      <c r="AA7" s="72" t="s">
        <v>85</v>
      </c>
      <c r="AB7" s="72" t="s">
        <v>426</v>
      </c>
      <c r="AC7" s="67" t="s">
        <v>354</v>
      </c>
      <c r="AD7" s="67" t="s">
        <v>140</v>
      </c>
      <c r="AE7" s="86" t="s">
        <v>73</v>
      </c>
      <c r="AF7" s="73"/>
      <c r="AG7" s="73"/>
      <c r="AH7" s="82" t="s">
        <v>15</v>
      </c>
      <c r="AI7" s="83" t="str">
        <f t="shared" si="0"/>
        <v>NO</v>
      </c>
      <c r="AJ7" s="70"/>
      <c r="AK7" s="70"/>
      <c r="AL7" s="70"/>
      <c r="AM7" s="70"/>
      <c r="AN7" s="70"/>
      <c r="AO7" s="76"/>
      <c r="AP7" s="76"/>
      <c r="AQ7" s="76"/>
      <c r="AR7" s="76"/>
      <c r="AS7" s="76"/>
      <c r="AT7" s="76"/>
      <c r="AU7" s="76"/>
      <c r="AV7" s="76"/>
      <c r="AW7" s="76"/>
      <c r="AX7" s="74"/>
      <c r="AY7" s="74"/>
      <c r="AZ7" s="74"/>
      <c r="BA7" s="74"/>
      <c r="BB7" s="75"/>
      <c r="BC7" s="75"/>
      <c r="BD7" s="75"/>
      <c r="BE7" s="75"/>
      <c r="BF7" s="75"/>
      <c r="BG7" s="75"/>
      <c r="BH7" s="75"/>
      <c r="BI7" s="75"/>
      <c r="BJ7" s="75"/>
      <c r="BK7" s="75"/>
      <c r="BL7" s="75"/>
      <c r="BM7" s="75"/>
      <c r="BN7" s="75"/>
      <c r="BO7" s="75"/>
      <c r="BP7" s="75"/>
      <c r="BQ7" s="75"/>
      <c r="BR7" s="75"/>
      <c r="BS7" s="75"/>
      <c r="BT7" s="75"/>
      <c r="BU7" s="75"/>
      <c r="BV7" s="75"/>
      <c r="BW7" s="75"/>
      <c r="BX7" s="75"/>
      <c r="BY7" s="75"/>
      <c r="BZ7" s="75"/>
      <c r="CA7" s="75"/>
      <c r="CB7" s="75"/>
      <c r="CC7" s="75"/>
      <c r="CD7" s="136"/>
      <c r="CE7" s="136"/>
      <c r="CF7" s="137"/>
      <c r="CG7" s="137"/>
    </row>
    <row r="8" spans="1:86" s="58" customFormat="1" ht="33.75" customHeight="1" x14ac:dyDescent="0.25">
      <c r="A8" s="58">
        <v>175</v>
      </c>
      <c r="B8" s="135" t="s">
        <v>21</v>
      </c>
      <c r="C8" s="127" t="s">
        <v>87</v>
      </c>
      <c r="D8" s="235"/>
      <c r="E8" s="68" t="s">
        <v>413</v>
      </c>
      <c r="F8" s="69" t="s">
        <v>83</v>
      </c>
      <c r="G8" s="66" t="s">
        <v>351</v>
      </c>
      <c r="H8" s="127" t="s">
        <v>82</v>
      </c>
      <c r="I8" s="68" t="s">
        <v>417</v>
      </c>
      <c r="J8" s="68" t="s">
        <v>412</v>
      </c>
      <c r="K8" s="65" t="s">
        <v>111</v>
      </c>
      <c r="L8" s="65" t="s">
        <v>114</v>
      </c>
      <c r="M8" s="65"/>
      <c r="N8" s="65"/>
      <c r="O8" s="65"/>
      <c r="P8" s="65"/>
      <c r="Q8" s="65"/>
      <c r="R8" s="65"/>
      <c r="S8" s="65"/>
      <c r="T8" s="65"/>
      <c r="U8" s="65" t="s">
        <v>424</v>
      </c>
      <c r="V8" s="129" t="s">
        <v>74</v>
      </c>
      <c r="W8" s="83" t="s">
        <v>2</v>
      </c>
      <c r="X8" s="91">
        <v>11694</v>
      </c>
      <c r="Y8" s="71">
        <v>2510</v>
      </c>
      <c r="Z8" s="71">
        <v>1634</v>
      </c>
      <c r="AA8" s="72" t="s">
        <v>93</v>
      </c>
      <c r="AB8" s="72" t="s">
        <v>426</v>
      </c>
      <c r="AC8" s="67" t="s">
        <v>354</v>
      </c>
      <c r="AD8" s="67" t="s">
        <v>140</v>
      </c>
      <c r="AE8" s="86" t="s">
        <v>75</v>
      </c>
      <c r="AF8" s="73"/>
      <c r="AG8" s="73"/>
      <c r="AH8" s="82" t="s">
        <v>15</v>
      </c>
      <c r="AI8" s="83" t="str">
        <f t="shared" si="0"/>
        <v>NO</v>
      </c>
      <c r="AJ8" s="70"/>
      <c r="AK8" s="70"/>
      <c r="AL8" s="70"/>
      <c r="AM8" s="70"/>
      <c r="AN8" s="70"/>
      <c r="AO8" s="76"/>
      <c r="AP8" s="76"/>
      <c r="AQ8" s="76"/>
      <c r="AR8" s="76"/>
      <c r="AS8" s="76"/>
      <c r="AT8" s="76"/>
      <c r="AU8" s="76"/>
      <c r="AV8" s="76"/>
      <c r="AW8" s="76"/>
      <c r="AX8" s="74"/>
      <c r="AY8" s="74"/>
      <c r="AZ8" s="74"/>
      <c r="BA8" s="74"/>
      <c r="BB8" s="75"/>
      <c r="BC8" s="75"/>
      <c r="BD8" s="75"/>
      <c r="BE8" s="75"/>
      <c r="BF8" s="75"/>
      <c r="BG8" s="75"/>
      <c r="BH8" s="75"/>
      <c r="BI8" s="75"/>
      <c r="BJ8" s="75"/>
      <c r="BK8" s="75"/>
      <c r="BL8" s="75"/>
      <c r="BM8" s="75"/>
      <c r="BN8" s="75"/>
      <c r="BO8" s="75"/>
      <c r="BP8" s="75"/>
      <c r="BQ8" s="75"/>
      <c r="BR8" s="75"/>
      <c r="BS8" s="75"/>
      <c r="BT8" s="75"/>
      <c r="BU8" s="75"/>
      <c r="BV8" s="75"/>
      <c r="BW8" s="75"/>
      <c r="BX8" s="75"/>
      <c r="BY8" s="75"/>
      <c r="BZ8" s="75"/>
      <c r="CA8" s="75"/>
      <c r="CB8" s="75"/>
      <c r="CC8" s="75"/>
      <c r="CD8" s="136"/>
      <c r="CE8" s="136"/>
      <c r="CF8" s="137"/>
      <c r="CG8" s="137"/>
    </row>
    <row r="9" spans="1:86" s="58" customFormat="1" ht="33.75" customHeight="1" x14ac:dyDescent="0.25">
      <c r="A9" s="58">
        <v>176</v>
      </c>
      <c r="B9" s="135" t="s">
        <v>21</v>
      </c>
      <c r="C9" s="127" t="s">
        <v>87</v>
      </c>
      <c r="D9" s="235"/>
      <c r="E9" s="68" t="s">
        <v>413</v>
      </c>
      <c r="F9" s="69" t="s">
        <v>83</v>
      </c>
      <c r="G9" s="66" t="s">
        <v>351</v>
      </c>
      <c r="H9" s="127" t="s">
        <v>89</v>
      </c>
      <c r="I9" s="68" t="s">
        <v>418</v>
      </c>
      <c r="J9" s="68" t="s">
        <v>412</v>
      </c>
      <c r="K9" s="65"/>
      <c r="L9" s="65" t="s">
        <v>114</v>
      </c>
      <c r="M9" s="65"/>
      <c r="N9" s="65"/>
      <c r="O9" s="65"/>
      <c r="P9" s="65"/>
      <c r="Q9" s="65"/>
      <c r="R9" s="65"/>
      <c r="S9" s="65"/>
      <c r="T9" s="65"/>
      <c r="U9" s="65" t="s">
        <v>425</v>
      </c>
      <c r="V9" s="129" t="s">
        <v>77</v>
      </c>
      <c r="W9" s="83" t="s">
        <v>2</v>
      </c>
      <c r="X9" s="91">
        <v>13257</v>
      </c>
      <c r="Y9" s="71">
        <v>2170</v>
      </c>
      <c r="Z9" s="71">
        <v>1687</v>
      </c>
      <c r="AA9" s="72" t="s">
        <v>93</v>
      </c>
      <c r="AB9" s="72" t="s">
        <v>426</v>
      </c>
      <c r="AC9" s="67" t="s">
        <v>354</v>
      </c>
      <c r="AD9" s="67" t="s">
        <v>140</v>
      </c>
      <c r="AE9" s="86" t="s">
        <v>90</v>
      </c>
      <c r="AF9" s="73"/>
      <c r="AG9" s="73"/>
      <c r="AH9" s="82" t="s">
        <v>15</v>
      </c>
      <c r="AI9" s="83" t="str">
        <f t="shared" si="0"/>
        <v>NO</v>
      </c>
      <c r="AJ9" s="70"/>
      <c r="AK9" s="70"/>
      <c r="AL9" s="70"/>
      <c r="AM9" s="70"/>
      <c r="AN9" s="70"/>
      <c r="AO9" s="76"/>
      <c r="AP9" s="76"/>
      <c r="AQ9" s="76"/>
      <c r="AR9" s="76"/>
      <c r="AS9" s="76"/>
      <c r="AT9" s="76"/>
      <c r="AU9" s="76"/>
      <c r="AV9" s="76"/>
      <c r="AW9" s="76"/>
      <c r="AX9" s="74"/>
      <c r="AY9" s="74"/>
      <c r="AZ9" s="74"/>
      <c r="BA9" s="74"/>
      <c r="BB9" s="75"/>
      <c r="BC9" s="75"/>
      <c r="BD9" s="75"/>
      <c r="BE9" s="75"/>
      <c r="BF9" s="75"/>
      <c r="BG9" s="75"/>
      <c r="BH9" s="75"/>
      <c r="BI9" s="75"/>
      <c r="BJ9" s="75"/>
      <c r="BK9" s="75"/>
      <c r="BL9" s="75"/>
      <c r="BM9" s="75"/>
      <c r="BN9" s="75"/>
      <c r="BO9" s="75"/>
      <c r="BP9" s="75"/>
      <c r="BQ9" s="75"/>
      <c r="BR9" s="75"/>
      <c r="BS9" s="75"/>
      <c r="BT9" s="75"/>
      <c r="BU9" s="75"/>
      <c r="BV9" s="75"/>
      <c r="BW9" s="75"/>
      <c r="BX9" s="75"/>
      <c r="BY9" s="75"/>
      <c r="BZ9" s="75"/>
      <c r="CA9" s="75"/>
      <c r="CB9" s="75"/>
      <c r="CC9" s="75"/>
      <c r="CD9" s="136"/>
      <c r="CE9" s="136"/>
      <c r="CF9" s="137"/>
      <c r="CG9" s="83"/>
    </row>
    <row r="10" spans="1:86" s="58" customFormat="1" ht="33.75" customHeight="1" x14ac:dyDescent="0.25">
      <c r="A10" s="58">
        <v>218</v>
      </c>
      <c r="B10" s="135" t="s">
        <v>21</v>
      </c>
      <c r="C10" s="127" t="s">
        <v>428</v>
      </c>
      <c r="D10" s="235"/>
      <c r="E10" s="68" t="s">
        <v>429</v>
      </c>
      <c r="F10" s="69" t="s">
        <v>430</v>
      </c>
      <c r="G10" s="66" t="s">
        <v>351</v>
      </c>
      <c r="H10" s="127" t="s">
        <v>431</v>
      </c>
      <c r="I10" s="68" t="s">
        <v>432</v>
      </c>
      <c r="J10" s="68"/>
      <c r="K10" s="65"/>
      <c r="L10" s="65"/>
      <c r="M10" s="65"/>
      <c r="N10" s="65"/>
      <c r="O10" s="65"/>
      <c r="P10" s="65"/>
      <c r="Q10" s="65"/>
      <c r="R10" s="65"/>
      <c r="S10" s="65"/>
      <c r="T10" s="65"/>
      <c r="U10" s="65" t="s">
        <v>433</v>
      </c>
      <c r="V10" s="129" t="s">
        <v>434</v>
      </c>
      <c r="W10" s="83" t="s">
        <v>1</v>
      </c>
      <c r="X10" s="91">
        <v>3950</v>
      </c>
      <c r="Y10" s="71">
        <v>3950</v>
      </c>
      <c r="Z10" s="71">
        <v>500</v>
      </c>
      <c r="AA10" s="72" t="s">
        <v>435</v>
      </c>
      <c r="AB10" s="72">
        <v>92</v>
      </c>
      <c r="AC10" s="67">
        <v>1</v>
      </c>
      <c r="AD10" s="67">
        <v>1</v>
      </c>
      <c r="AE10" s="86" t="s">
        <v>436</v>
      </c>
      <c r="AF10" s="73"/>
      <c r="AG10" s="73"/>
      <c r="AH10" s="82" t="s">
        <v>0</v>
      </c>
      <c r="AI10" s="83" t="str">
        <f t="shared" si="0"/>
        <v>SI</v>
      </c>
      <c r="AJ10" s="70"/>
      <c r="AK10" s="70"/>
      <c r="AL10" s="70"/>
      <c r="AM10" s="70"/>
      <c r="AN10" s="70"/>
      <c r="AO10" s="76"/>
      <c r="AP10" s="76"/>
      <c r="AQ10" s="76"/>
      <c r="AR10" s="76"/>
      <c r="AS10" s="76"/>
      <c r="AT10" s="76"/>
      <c r="AU10" s="76"/>
      <c r="AV10" s="76"/>
      <c r="AW10" s="76"/>
      <c r="AX10" s="74"/>
      <c r="AY10" s="74"/>
      <c r="AZ10" s="74"/>
      <c r="BA10" s="74"/>
      <c r="BB10" s="75"/>
      <c r="BC10" s="75"/>
      <c r="BD10" s="75"/>
      <c r="BE10" s="75"/>
      <c r="BF10" s="75"/>
      <c r="BG10" s="75"/>
      <c r="BH10" s="75"/>
      <c r="BI10" s="75"/>
      <c r="BJ10" s="75"/>
      <c r="BK10" s="75"/>
      <c r="BL10" s="75"/>
      <c r="BM10" s="75"/>
      <c r="BN10" s="75"/>
      <c r="BO10" s="75"/>
      <c r="BP10" s="75"/>
      <c r="BQ10" s="75"/>
      <c r="BR10" s="75"/>
      <c r="BS10" s="75"/>
      <c r="BT10" s="75"/>
      <c r="BU10" s="75"/>
      <c r="BV10" s="75"/>
      <c r="BW10" s="75"/>
      <c r="BX10" s="75"/>
      <c r="BY10" s="75"/>
      <c r="BZ10" s="75"/>
      <c r="CA10" s="75"/>
      <c r="CB10" s="75"/>
      <c r="CC10" s="75"/>
      <c r="CD10" s="136"/>
      <c r="CE10" s="136"/>
      <c r="CF10" s="136"/>
      <c r="CG10" s="83"/>
    </row>
    <row r="11" spans="1:86" s="58" customFormat="1" ht="33.75" customHeight="1" x14ac:dyDescent="0.25">
      <c r="A11" s="58">
        <v>185</v>
      </c>
      <c r="B11" s="135" t="s">
        <v>21</v>
      </c>
      <c r="C11" s="127" t="s">
        <v>437</v>
      </c>
      <c r="D11" s="235"/>
      <c r="E11" s="142" t="s">
        <v>438</v>
      </c>
      <c r="F11" s="69" t="s">
        <v>83</v>
      </c>
      <c r="G11" s="66" t="s">
        <v>351</v>
      </c>
      <c r="H11" s="127" t="s">
        <v>439</v>
      </c>
      <c r="I11" s="142" t="s">
        <v>440</v>
      </c>
      <c r="J11" s="68"/>
      <c r="K11" s="65"/>
      <c r="L11" s="65"/>
      <c r="M11" s="65"/>
      <c r="N11" s="65"/>
      <c r="O11" s="65"/>
      <c r="P11" s="65"/>
      <c r="Q11" s="65"/>
      <c r="R11" s="65"/>
      <c r="S11" s="65"/>
      <c r="T11" s="65"/>
      <c r="U11" s="58" t="s">
        <v>439</v>
      </c>
      <c r="V11" s="129" t="s">
        <v>441</v>
      </c>
      <c r="W11" s="83" t="s">
        <v>2</v>
      </c>
      <c r="X11" s="91">
        <v>13431</v>
      </c>
      <c r="Y11" s="71">
        <v>13036</v>
      </c>
      <c r="Z11" s="71">
        <v>395</v>
      </c>
      <c r="AA11" s="72" t="s">
        <v>442</v>
      </c>
      <c r="AB11" s="143" t="s">
        <v>443</v>
      </c>
      <c r="AC11" s="144" t="s">
        <v>354</v>
      </c>
      <c r="AD11" s="144" t="s">
        <v>140</v>
      </c>
      <c r="AE11" s="86" t="s">
        <v>444</v>
      </c>
      <c r="AF11" s="73"/>
      <c r="AG11" s="73"/>
      <c r="AH11" s="82" t="s">
        <v>15</v>
      </c>
      <c r="AI11" s="83" t="str">
        <f t="shared" si="0"/>
        <v>NO</v>
      </c>
      <c r="AJ11" s="143"/>
      <c r="AK11" s="143"/>
      <c r="AL11" s="143"/>
      <c r="AM11" s="143"/>
      <c r="AN11" s="143"/>
      <c r="AO11" s="76"/>
      <c r="AP11" s="71"/>
      <c r="AQ11" s="71"/>
      <c r="AR11" s="71"/>
      <c r="AS11" s="71"/>
      <c r="AT11" s="71"/>
      <c r="AU11" s="71"/>
      <c r="AV11" s="71"/>
      <c r="AW11" s="71"/>
      <c r="AX11" s="74"/>
      <c r="AY11" s="74"/>
      <c r="AZ11" s="74"/>
      <c r="BA11" s="74"/>
      <c r="BB11" s="75"/>
      <c r="BC11" s="75"/>
      <c r="BD11" s="75"/>
      <c r="BE11" s="75"/>
      <c r="BF11" s="75"/>
      <c r="BG11" s="75"/>
      <c r="BH11" s="75"/>
      <c r="BI11" s="75"/>
      <c r="BJ11" s="75"/>
      <c r="BK11" s="75"/>
      <c r="BL11" s="75"/>
      <c r="BM11" s="75"/>
      <c r="BN11" s="75"/>
      <c r="BO11" s="75"/>
      <c r="BP11" s="75"/>
      <c r="BQ11" s="75"/>
      <c r="BR11" s="75"/>
      <c r="BS11" s="75"/>
      <c r="BT11" s="75"/>
      <c r="BU11" s="75"/>
      <c r="BV11" s="75"/>
      <c r="BW11" s="75"/>
      <c r="BX11" s="75"/>
      <c r="BY11" s="75"/>
      <c r="BZ11" s="75"/>
      <c r="CA11" s="75"/>
      <c r="CB11" s="75"/>
      <c r="CC11" s="75"/>
      <c r="CD11" s="136"/>
      <c r="CE11" s="136"/>
      <c r="CF11" s="137"/>
      <c r="CG11" s="83"/>
    </row>
    <row r="12" spans="1:86" s="58" customFormat="1" ht="33.75" customHeight="1" x14ac:dyDescent="0.25">
      <c r="A12" s="58">
        <v>186</v>
      </c>
      <c r="B12" s="135" t="s">
        <v>21</v>
      </c>
      <c r="C12" s="127" t="s">
        <v>437</v>
      </c>
      <c r="D12" s="235"/>
      <c r="E12" s="142" t="s">
        <v>438</v>
      </c>
      <c r="F12" s="69" t="s">
        <v>83</v>
      </c>
      <c r="G12" s="66" t="s">
        <v>351</v>
      </c>
      <c r="H12" s="127" t="s">
        <v>445</v>
      </c>
      <c r="I12" s="142" t="s">
        <v>446</v>
      </c>
      <c r="J12" s="68"/>
      <c r="K12" s="65"/>
      <c r="L12" s="65"/>
      <c r="M12" s="65"/>
      <c r="N12" s="65"/>
      <c r="O12" s="65"/>
      <c r="P12" s="65"/>
      <c r="Q12" s="65"/>
      <c r="R12" s="65"/>
      <c r="S12" s="65"/>
      <c r="T12" s="65"/>
      <c r="U12" s="65" t="s">
        <v>445</v>
      </c>
      <c r="V12" s="129" t="s">
        <v>447</v>
      </c>
      <c r="W12" s="83" t="s">
        <v>2</v>
      </c>
      <c r="X12" s="91">
        <v>12721</v>
      </c>
      <c r="Y12" s="71">
        <v>12352</v>
      </c>
      <c r="Z12" s="71">
        <v>369</v>
      </c>
      <c r="AA12" s="72" t="s">
        <v>448</v>
      </c>
      <c r="AB12" s="143" t="s">
        <v>449</v>
      </c>
      <c r="AC12" s="144" t="s">
        <v>354</v>
      </c>
      <c r="AD12" s="144" t="s">
        <v>140</v>
      </c>
      <c r="AE12" s="86" t="s">
        <v>450</v>
      </c>
      <c r="AF12" s="73"/>
      <c r="AG12" s="73"/>
      <c r="AH12" s="82" t="s">
        <v>15</v>
      </c>
      <c r="AI12" s="83" t="str">
        <f t="shared" si="0"/>
        <v>NO</v>
      </c>
      <c r="AJ12" s="143"/>
      <c r="AK12" s="143"/>
      <c r="AL12" s="143"/>
      <c r="AM12" s="143"/>
      <c r="AN12" s="143"/>
      <c r="AO12" s="76"/>
      <c r="AP12" s="71"/>
      <c r="AQ12" s="71"/>
      <c r="AR12" s="71"/>
      <c r="AS12" s="71"/>
      <c r="AT12" s="71"/>
      <c r="AU12" s="71"/>
      <c r="AV12" s="71"/>
      <c r="AW12" s="71"/>
      <c r="AX12" s="74"/>
      <c r="AY12" s="74"/>
      <c r="AZ12" s="74"/>
      <c r="BA12" s="74"/>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136"/>
      <c r="CE12" s="136"/>
      <c r="CF12" s="137"/>
      <c r="CG12" s="83"/>
    </row>
    <row r="13" spans="1:86" s="58" customFormat="1" ht="33.75" customHeight="1" x14ac:dyDescent="0.25">
      <c r="A13" s="58">
        <v>182</v>
      </c>
      <c r="B13" s="135" t="s">
        <v>21</v>
      </c>
      <c r="C13" s="127" t="s">
        <v>451</v>
      </c>
      <c r="D13" s="235"/>
      <c r="E13" s="68" t="s">
        <v>452</v>
      </c>
      <c r="F13" s="69" t="s">
        <v>83</v>
      </c>
      <c r="G13" s="66" t="s">
        <v>350</v>
      </c>
      <c r="H13" s="127" t="s">
        <v>453</v>
      </c>
      <c r="I13" s="68" t="s">
        <v>454</v>
      </c>
      <c r="J13" s="145" t="s">
        <v>455</v>
      </c>
      <c r="K13" s="65" t="s">
        <v>111</v>
      </c>
      <c r="L13" s="65"/>
      <c r="M13" s="65"/>
      <c r="N13" s="65"/>
      <c r="O13" s="65"/>
      <c r="P13" s="65"/>
      <c r="Q13" s="65"/>
      <c r="R13" s="65"/>
      <c r="S13" s="65"/>
      <c r="T13" s="65"/>
      <c r="U13" s="65" t="s">
        <v>456</v>
      </c>
      <c r="V13" s="129" t="s">
        <v>457</v>
      </c>
      <c r="W13" s="83" t="s">
        <v>2</v>
      </c>
      <c r="X13" s="91">
        <v>18938</v>
      </c>
      <c r="Y13" s="71">
        <v>18938</v>
      </c>
      <c r="Z13" s="71">
        <v>1050</v>
      </c>
      <c r="AA13" s="72" t="s">
        <v>458</v>
      </c>
      <c r="AB13" s="72">
        <v>90</v>
      </c>
      <c r="AC13" s="67" t="s">
        <v>354</v>
      </c>
      <c r="AD13" s="67" t="s">
        <v>142</v>
      </c>
      <c r="AE13" s="86" t="s">
        <v>78</v>
      </c>
      <c r="AF13" s="73"/>
      <c r="AG13" s="73"/>
      <c r="AH13" s="82" t="s">
        <v>15</v>
      </c>
      <c r="AI13" s="83" t="str">
        <f t="shared" si="0"/>
        <v>NO</v>
      </c>
      <c r="AJ13" s="70"/>
      <c r="AK13" s="70"/>
      <c r="AL13" s="70"/>
      <c r="AM13" s="70"/>
      <c r="AN13" s="70"/>
      <c r="AO13" s="76"/>
      <c r="AP13" s="76"/>
      <c r="AQ13" s="76"/>
      <c r="AR13" s="76"/>
      <c r="AS13" s="76"/>
      <c r="AT13" s="76"/>
      <c r="AU13" s="76"/>
      <c r="AV13" s="76"/>
      <c r="AW13" s="76"/>
      <c r="AX13" s="74"/>
      <c r="AY13" s="74"/>
      <c r="AZ13" s="74"/>
      <c r="BA13" s="74"/>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136"/>
      <c r="CE13" s="136"/>
      <c r="CF13" s="137"/>
      <c r="CG13" s="137"/>
    </row>
    <row r="14" spans="1:86" s="58" customFormat="1" ht="33.75" customHeight="1" x14ac:dyDescent="0.25">
      <c r="A14" s="58">
        <v>183</v>
      </c>
      <c r="B14" s="135" t="s">
        <v>21</v>
      </c>
      <c r="C14" s="127" t="s">
        <v>451</v>
      </c>
      <c r="D14" s="235"/>
      <c r="E14" s="68" t="s">
        <v>452</v>
      </c>
      <c r="F14" s="69" t="s">
        <v>83</v>
      </c>
      <c r="G14" s="66" t="s">
        <v>350</v>
      </c>
      <c r="H14" s="127" t="s">
        <v>459</v>
      </c>
      <c r="I14" s="68" t="s">
        <v>454</v>
      </c>
      <c r="J14" s="145" t="s">
        <v>455</v>
      </c>
      <c r="K14" s="65" t="s">
        <v>111</v>
      </c>
      <c r="L14" s="65"/>
      <c r="M14" s="65"/>
      <c r="N14" s="65"/>
      <c r="O14" s="65"/>
      <c r="P14" s="65"/>
      <c r="Q14" s="65"/>
      <c r="R14" s="65"/>
      <c r="S14" s="65"/>
      <c r="T14" s="65"/>
      <c r="U14" s="65" t="s">
        <v>460</v>
      </c>
      <c r="V14" s="129" t="s">
        <v>461</v>
      </c>
      <c r="W14" s="83" t="s">
        <v>2</v>
      </c>
      <c r="X14" s="91">
        <v>23099</v>
      </c>
      <c r="Y14" s="71">
        <v>23099</v>
      </c>
      <c r="Z14" s="71">
        <v>1500</v>
      </c>
      <c r="AA14" s="72" t="s">
        <v>458</v>
      </c>
      <c r="AB14" s="72">
        <v>90</v>
      </c>
      <c r="AC14" s="67" t="s">
        <v>354</v>
      </c>
      <c r="AD14" s="67" t="s">
        <v>142</v>
      </c>
      <c r="AE14" s="86" t="s">
        <v>462</v>
      </c>
      <c r="AF14" s="73"/>
      <c r="AG14" s="73"/>
      <c r="AH14" s="82" t="s">
        <v>15</v>
      </c>
      <c r="AI14" s="83" t="str">
        <f t="shared" si="0"/>
        <v>NO</v>
      </c>
      <c r="AJ14" s="146"/>
      <c r="AK14" s="146"/>
      <c r="AL14" s="146"/>
      <c r="AM14" s="70"/>
      <c r="AN14" s="146"/>
      <c r="AO14" s="76"/>
      <c r="AP14" s="76"/>
      <c r="AQ14" s="76"/>
      <c r="AR14" s="76"/>
      <c r="AS14" s="76"/>
      <c r="AT14" s="76"/>
      <c r="AU14" s="76"/>
      <c r="AV14" s="76"/>
      <c r="AW14" s="76"/>
      <c r="AX14" s="74"/>
      <c r="AY14" s="74"/>
      <c r="AZ14" s="74"/>
      <c r="BA14" s="74"/>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136"/>
      <c r="CE14" s="136"/>
      <c r="CF14" s="137"/>
      <c r="CG14" s="137"/>
    </row>
    <row r="15" spans="1:86" s="58" customFormat="1" ht="33.75" customHeight="1" x14ac:dyDescent="0.25">
      <c r="A15" s="58">
        <v>184</v>
      </c>
      <c r="B15" s="135" t="s">
        <v>21</v>
      </c>
      <c r="C15" s="127" t="s">
        <v>451</v>
      </c>
      <c r="D15" s="235"/>
      <c r="E15" s="68" t="s">
        <v>452</v>
      </c>
      <c r="F15" s="69" t="s">
        <v>83</v>
      </c>
      <c r="G15" s="66" t="s">
        <v>350</v>
      </c>
      <c r="H15" s="127" t="s">
        <v>463</v>
      </c>
      <c r="I15" s="68" t="s">
        <v>464</v>
      </c>
      <c r="J15" s="145" t="s">
        <v>455</v>
      </c>
      <c r="K15" s="65" t="s">
        <v>112</v>
      </c>
      <c r="L15" s="65"/>
      <c r="M15" s="65"/>
      <c r="N15" s="65"/>
      <c r="O15" s="65"/>
      <c r="P15" s="65"/>
      <c r="Q15" s="65"/>
      <c r="R15" s="65"/>
      <c r="S15" s="65"/>
      <c r="T15" s="65"/>
      <c r="U15" s="65"/>
      <c r="V15" s="129" t="s">
        <v>465</v>
      </c>
      <c r="W15" s="83" t="s">
        <v>2</v>
      </c>
      <c r="X15" s="91">
        <v>18733</v>
      </c>
      <c r="Y15" s="71">
        <v>18733</v>
      </c>
      <c r="Z15" s="71">
        <v>1075</v>
      </c>
      <c r="AA15" s="72" t="s">
        <v>466</v>
      </c>
      <c r="AB15" s="72">
        <v>90</v>
      </c>
      <c r="AC15" s="67" t="s">
        <v>354</v>
      </c>
      <c r="AD15" s="67" t="s">
        <v>142</v>
      </c>
      <c r="AE15" s="86" t="s">
        <v>467</v>
      </c>
      <c r="AF15" s="73"/>
      <c r="AG15" s="73"/>
      <c r="AH15" s="82" t="s">
        <v>0</v>
      </c>
      <c r="AI15" s="83" t="str">
        <f t="shared" si="0"/>
        <v>SI</v>
      </c>
      <c r="AJ15" s="70"/>
      <c r="AK15" s="70"/>
      <c r="AL15" s="70"/>
      <c r="AM15" s="70"/>
      <c r="AN15" s="70"/>
      <c r="AO15" s="76"/>
      <c r="AP15" s="76"/>
      <c r="AQ15" s="76"/>
      <c r="AR15" s="76"/>
      <c r="AS15" s="76"/>
      <c r="AT15" s="76"/>
      <c r="AU15" s="76"/>
      <c r="AV15" s="76"/>
      <c r="AW15" s="76"/>
      <c r="AX15" s="74"/>
      <c r="AY15" s="74"/>
      <c r="AZ15" s="74"/>
      <c r="BA15" s="74"/>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136"/>
      <c r="CE15" s="136"/>
      <c r="CF15" s="137"/>
      <c r="CG15" s="137"/>
    </row>
    <row r="16" spans="1:86" s="58" customFormat="1" ht="33.75" customHeight="1" x14ac:dyDescent="0.25">
      <c r="A16" s="58">
        <v>185</v>
      </c>
      <c r="B16" s="135" t="s">
        <v>21</v>
      </c>
      <c r="C16" s="127" t="s">
        <v>437</v>
      </c>
      <c r="D16" s="235"/>
      <c r="E16" s="68"/>
      <c r="F16" s="69" t="s">
        <v>83</v>
      </c>
      <c r="G16" s="66"/>
      <c r="H16" s="127" t="s">
        <v>439</v>
      </c>
      <c r="I16" s="68"/>
      <c r="J16" s="68"/>
      <c r="K16" s="65"/>
      <c r="L16" s="65"/>
      <c r="M16" s="65"/>
      <c r="N16" s="65"/>
      <c r="O16" s="65"/>
      <c r="P16" s="65"/>
      <c r="Q16" s="65"/>
      <c r="R16" s="65"/>
      <c r="S16" s="65"/>
      <c r="T16" s="65"/>
      <c r="U16" s="65"/>
      <c r="V16" s="129" t="s">
        <v>468</v>
      </c>
      <c r="W16" s="83" t="s">
        <v>2</v>
      </c>
      <c r="X16" s="91">
        <v>13431</v>
      </c>
      <c r="Y16" s="71"/>
      <c r="Z16" s="71"/>
      <c r="AA16" s="72" t="s">
        <v>442</v>
      </c>
      <c r="AB16" s="72"/>
      <c r="AC16" s="67"/>
      <c r="AD16" s="67"/>
      <c r="AE16" s="86" t="s">
        <v>444</v>
      </c>
      <c r="AF16" s="73"/>
      <c r="AG16" s="73"/>
      <c r="AH16" s="82" t="s">
        <v>15</v>
      </c>
      <c r="AI16" s="83" t="str">
        <f t="shared" si="0"/>
        <v>NO</v>
      </c>
      <c r="AJ16" s="70"/>
      <c r="AK16" s="70"/>
      <c r="AL16" s="70"/>
      <c r="AM16" s="70"/>
      <c r="AN16" s="70"/>
      <c r="AO16" s="76"/>
      <c r="AP16" s="76"/>
      <c r="AQ16" s="76"/>
      <c r="AR16" s="76"/>
      <c r="AS16" s="76"/>
      <c r="AT16" s="76"/>
      <c r="AU16" s="76"/>
      <c r="AV16" s="76"/>
      <c r="AW16" s="76"/>
      <c r="AX16" s="74"/>
      <c r="AY16" s="74"/>
      <c r="AZ16" s="74"/>
      <c r="BA16" s="74"/>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136"/>
      <c r="CE16" s="136"/>
      <c r="CF16" s="137"/>
      <c r="CG16" s="83"/>
    </row>
    <row r="17" spans="1:85" s="58" customFormat="1" ht="33.75" customHeight="1" x14ac:dyDescent="0.25">
      <c r="A17" s="58">
        <v>186</v>
      </c>
      <c r="B17" s="135" t="s">
        <v>21</v>
      </c>
      <c r="C17" s="127" t="s">
        <v>437</v>
      </c>
      <c r="D17" s="235"/>
      <c r="E17" s="68"/>
      <c r="F17" s="69" t="s">
        <v>83</v>
      </c>
      <c r="G17" s="65"/>
      <c r="H17" s="127" t="s">
        <v>445</v>
      </c>
      <c r="I17" s="68"/>
      <c r="J17" s="68"/>
      <c r="K17" s="65"/>
      <c r="L17" s="65"/>
      <c r="M17" s="65"/>
      <c r="N17" s="65"/>
      <c r="O17" s="65"/>
      <c r="P17" s="65"/>
      <c r="Q17" s="65"/>
      <c r="R17" s="65"/>
      <c r="S17" s="65"/>
      <c r="T17" s="65"/>
      <c r="U17" s="65"/>
      <c r="V17" s="129" t="s">
        <v>447</v>
      </c>
      <c r="W17" s="83" t="s">
        <v>2</v>
      </c>
      <c r="X17" s="91">
        <v>12721</v>
      </c>
      <c r="Y17" s="71"/>
      <c r="Z17" s="71"/>
      <c r="AA17" s="72" t="s">
        <v>448</v>
      </c>
      <c r="AB17" s="72"/>
      <c r="AC17" s="67"/>
      <c r="AD17" s="67"/>
      <c r="AE17" s="86" t="s">
        <v>450</v>
      </c>
      <c r="AF17" s="73"/>
      <c r="AG17" s="73"/>
      <c r="AH17" s="82" t="s">
        <v>15</v>
      </c>
      <c r="AI17" s="83" t="str">
        <f t="shared" si="0"/>
        <v>NO</v>
      </c>
      <c r="AJ17" s="70"/>
      <c r="AK17" s="70"/>
      <c r="AL17" s="70"/>
      <c r="AM17" s="70"/>
      <c r="AN17" s="70"/>
      <c r="AO17" s="76"/>
      <c r="AP17" s="76"/>
      <c r="AQ17" s="76"/>
      <c r="AR17" s="76"/>
      <c r="AS17" s="76"/>
      <c r="AT17" s="76"/>
      <c r="AU17" s="76"/>
      <c r="AV17" s="76"/>
      <c r="AW17" s="76"/>
      <c r="AX17" s="74"/>
      <c r="AY17" s="74"/>
      <c r="AZ17" s="74"/>
      <c r="BA17" s="74"/>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136"/>
      <c r="CE17" s="136"/>
      <c r="CF17" s="137"/>
      <c r="CG17" s="83"/>
    </row>
    <row r="18" spans="1:85" s="58" customFormat="1" ht="33.75" customHeight="1" x14ac:dyDescent="0.25">
      <c r="A18" s="58">
        <v>205</v>
      </c>
      <c r="B18" s="135" t="s">
        <v>21</v>
      </c>
      <c r="C18" s="127" t="s">
        <v>469</v>
      </c>
      <c r="D18" s="235"/>
      <c r="E18" s="68" t="s">
        <v>470</v>
      </c>
      <c r="F18" s="69" t="s">
        <v>471</v>
      </c>
      <c r="G18" s="66" t="s">
        <v>351</v>
      </c>
      <c r="H18" s="127" t="s">
        <v>472</v>
      </c>
      <c r="I18" s="68" t="s">
        <v>473</v>
      </c>
      <c r="J18" s="147" t="s">
        <v>474</v>
      </c>
      <c r="K18" s="65" t="s">
        <v>109</v>
      </c>
      <c r="L18" s="65"/>
      <c r="M18" s="65"/>
      <c r="N18" s="65"/>
      <c r="O18" s="65"/>
      <c r="P18" s="65"/>
      <c r="Q18" s="65"/>
      <c r="R18" s="65"/>
      <c r="S18" s="65"/>
      <c r="T18" s="65"/>
      <c r="U18" s="65" t="s">
        <v>475</v>
      </c>
      <c r="V18" s="129" t="s">
        <v>476</v>
      </c>
      <c r="W18" s="83" t="s">
        <v>2</v>
      </c>
      <c r="X18" s="91">
        <v>14898.08</v>
      </c>
      <c r="Y18" s="71">
        <v>13539</v>
      </c>
      <c r="Z18" s="71">
        <v>0</v>
      </c>
      <c r="AA18" s="72" t="s">
        <v>477</v>
      </c>
      <c r="AB18" s="72">
        <v>60</v>
      </c>
      <c r="AC18" s="67" t="s">
        <v>354</v>
      </c>
      <c r="AD18" s="67" t="s">
        <v>140</v>
      </c>
      <c r="AE18" s="86" t="s">
        <v>478</v>
      </c>
      <c r="AF18" s="73"/>
      <c r="AG18" s="73"/>
      <c r="AH18" s="82" t="s">
        <v>0</v>
      </c>
      <c r="AI18" s="83" t="str">
        <f t="shared" si="0"/>
        <v>SI</v>
      </c>
      <c r="AJ18" s="70"/>
      <c r="AK18" s="70"/>
      <c r="AL18" s="70"/>
      <c r="AM18" s="70"/>
      <c r="AN18" s="70"/>
      <c r="AO18" s="76"/>
      <c r="AP18" s="148"/>
      <c r="AQ18" s="149"/>
      <c r="AR18" s="149"/>
      <c r="AS18" s="72"/>
      <c r="AT18" s="72"/>
      <c r="AU18" s="72"/>
      <c r="AV18" s="72"/>
      <c r="AW18" s="72"/>
      <c r="AX18" s="74"/>
      <c r="AY18" s="72"/>
      <c r="AZ18" s="72"/>
      <c r="BA18" s="72"/>
      <c r="BB18" s="150"/>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136"/>
      <c r="CE18" s="136"/>
      <c r="CF18" s="137"/>
      <c r="CG18" s="137"/>
    </row>
    <row r="19" spans="1:85" s="58" customFormat="1" ht="33.75" customHeight="1" x14ac:dyDescent="0.25">
      <c r="A19" s="58">
        <v>206</v>
      </c>
      <c r="B19" s="135" t="s">
        <v>21</v>
      </c>
      <c r="C19" s="127" t="s">
        <v>469</v>
      </c>
      <c r="D19" s="235"/>
      <c r="E19" s="68" t="s">
        <v>470</v>
      </c>
      <c r="F19" s="69" t="s">
        <v>471</v>
      </c>
      <c r="G19" s="66" t="s">
        <v>351</v>
      </c>
      <c r="H19" s="127" t="s">
        <v>479</v>
      </c>
      <c r="I19" s="68" t="s">
        <v>473</v>
      </c>
      <c r="J19" s="147" t="s">
        <v>474</v>
      </c>
      <c r="K19" s="65" t="s">
        <v>109</v>
      </c>
      <c r="L19" s="65"/>
      <c r="M19" s="65"/>
      <c r="N19" s="65"/>
      <c r="O19" s="65"/>
      <c r="P19" s="65"/>
      <c r="Q19" s="65"/>
      <c r="R19" s="65"/>
      <c r="S19" s="65"/>
      <c r="T19" s="65"/>
      <c r="U19" s="65" t="s">
        <v>475</v>
      </c>
      <c r="V19" s="129" t="s">
        <v>480</v>
      </c>
      <c r="W19" s="83" t="s">
        <v>2</v>
      </c>
      <c r="X19" s="91">
        <v>13774.66</v>
      </c>
      <c r="Y19" s="71">
        <v>11803</v>
      </c>
      <c r="Z19" s="71">
        <v>125</v>
      </c>
      <c r="AA19" s="72" t="s">
        <v>481</v>
      </c>
      <c r="AB19" s="72">
        <v>57</v>
      </c>
      <c r="AC19" s="67" t="s">
        <v>354</v>
      </c>
      <c r="AD19" s="67" t="s">
        <v>140</v>
      </c>
      <c r="AE19" s="86" t="s">
        <v>482</v>
      </c>
      <c r="AF19" s="73"/>
      <c r="AG19" s="73"/>
      <c r="AH19" s="82" t="s">
        <v>15</v>
      </c>
      <c r="AI19" s="83" t="str">
        <f t="shared" si="0"/>
        <v>NO</v>
      </c>
      <c r="AJ19" s="70"/>
      <c r="AK19" s="70"/>
      <c r="AL19" s="70"/>
      <c r="AM19" s="70"/>
      <c r="AN19" s="70"/>
      <c r="AO19" s="76"/>
      <c r="AP19" s="148"/>
      <c r="AQ19" s="149"/>
      <c r="AR19" s="149"/>
      <c r="AS19" s="72"/>
      <c r="AT19" s="72"/>
      <c r="AU19" s="72"/>
      <c r="AV19" s="72"/>
      <c r="AW19" s="72"/>
      <c r="AX19" s="74"/>
      <c r="AY19" s="72"/>
      <c r="AZ19" s="72"/>
      <c r="BA19" s="72"/>
      <c r="BB19" s="150"/>
      <c r="BC19" s="75"/>
      <c r="BD19" s="75"/>
      <c r="BE19" s="75"/>
      <c r="BF19" s="75"/>
      <c r="BG19" s="75"/>
      <c r="BH19" s="75"/>
      <c r="BI19" s="75"/>
      <c r="BJ19" s="75"/>
      <c r="BK19" s="75"/>
      <c r="BL19" s="75"/>
      <c r="BM19" s="75"/>
      <c r="BN19" s="75"/>
      <c r="BO19" s="75"/>
      <c r="BP19" s="75"/>
      <c r="BQ19" s="75"/>
      <c r="BR19" s="75"/>
      <c r="BS19" s="75"/>
      <c r="BT19" s="75"/>
      <c r="BU19" s="75"/>
      <c r="BV19" s="75"/>
      <c r="BW19" s="75"/>
      <c r="BX19" s="75"/>
      <c r="BY19" s="75"/>
      <c r="BZ19" s="75"/>
      <c r="CA19" s="75"/>
      <c r="CB19" s="75"/>
      <c r="CC19" s="75"/>
      <c r="CD19" s="136"/>
      <c r="CE19" s="136"/>
      <c r="CF19" s="137"/>
      <c r="CG19" s="137"/>
    </row>
    <row r="20" spans="1:85" s="58" customFormat="1" ht="33.75" customHeight="1" x14ac:dyDescent="0.25">
      <c r="A20" s="58">
        <v>207</v>
      </c>
      <c r="B20" s="135" t="s">
        <v>21</v>
      </c>
      <c r="C20" s="127" t="s">
        <v>469</v>
      </c>
      <c r="D20" s="235"/>
      <c r="E20" s="68" t="s">
        <v>470</v>
      </c>
      <c r="F20" s="69" t="s">
        <v>471</v>
      </c>
      <c r="G20" s="66" t="s">
        <v>351</v>
      </c>
      <c r="H20" s="127" t="s">
        <v>483</v>
      </c>
      <c r="I20" s="68" t="s">
        <v>473</v>
      </c>
      <c r="J20" s="147" t="s">
        <v>474</v>
      </c>
      <c r="K20" s="65" t="s">
        <v>109</v>
      </c>
      <c r="L20" s="65"/>
      <c r="M20" s="65"/>
      <c r="N20" s="65"/>
      <c r="O20" s="65"/>
      <c r="P20" s="65"/>
      <c r="Q20" s="65"/>
      <c r="R20" s="65"/>
      <c r="S20" s="65"/>
      <c r="T20" s="65"/>
      <c r="U20" s="65" t="s">
        <v>475</v>
      </c>
      <c r="V20" s="129" t="s">
        <v>484</v>
      </c>
      <c r="W20" s="83" t="s">
        <v>2</v>
      </c>
      <c r="X20" s="91">
        <v>13018.93</v>
      </c>
      <c r="Y20" s="71">
        <v>11803</v>
      </c>
      <c r="Z20" s="71">
        <v>135</v>
      </c>
      <c r="AA20" s="72" t="s">
        <v>481</v>
      </c>
      <c r="AB20" s="72">
        <v>57</v>
      </c>
      <c r="AC20" s="67" t="s">
        <v>354</v>
      </c>
      <c r="AD20" s="67" t="s">
        <v>140</v>
      </c>
      <c r="AE20" s="86" t="s">
        <v>485</v>
      </c>
      <c r="AF20" s="73"/>
      <c r="AG20" s="73"/>
      <c r="AH20" s="82" t="s">
        <v>15</v>
      </c>
      <c r="AI20" s="83" t="str">
        <f t="shared" si="0"/>
        <v>NO</v>
      </c>
      <c r="AJ20" s="70"/>
      <c r="AK20" s="70"/>
      <c r="AL20" s="70"/>
      <c r="AM20" s="70"/>
      <c r="AN20" s="70"/>
      <c r="AO20" s="76"/>
      <c r="AP20" s="148"/>
      <c r="AQ20" s="149"/>
      <c r="AR20" s="149"/>
      <c r="AS20" s="72"/>
      <c r="AT20" s="72"/>
      <c r="AU20" s="72"/>
      <c r="AV20" s="72"/>
      <c r="AW20" s="72"/>
      <c r="AX20" s="74"/>
      <c r="AY20" s="72"/>
      <c r="AZ20" s="72"/>
      <c r="BA20" s="72"/>
      <c r="BB20" s="150"/>
      <c r="BC20" s="75"/>
      <c r="BD20" s="75"/>
      <c r="BE20" s="75"/>
      <c r="BF20" s="75"/>
      <c r="BG20" s="75"/>
      <c r="BH20" s="75"/>
      <c r="BI20" s="75"/>
      <c r="BJ20" s="75"/>
      <c r="BK20" s="75"/>
      <c r="BL20" s="75"/>
      <c r="BM20" s="75"/>
      <c r="BN20" s="75"/>
      <c r="BO20" s="75"/>
      <c r="BP20" s="75"/>
      <c r="BQ20" s="75"/>
      <c r="BR20" s="75"/>
      <c r="BS20" s="75"/>
      <c r="BT20" s="75"/>
      <c r="BU20" s="75"/>
      <c r="BV20" s="75"/>
      <c r="BW20" s="75"/>
      <c r="BX20" s="75"/>
      <c r="BY20" s="75"/>
      <c r="BZ20" s="75"/>
      <c r="CA20" s="75"/>
      <c r="CB20" s="75"/>
      <c r="CC20" s="75"/>
      <c r="CD20" s="136"/>
      <c r="CE20" s="136"/>
      <c r="CF20" s="137"/>
      <c r="CG20" s="137"/>
    </row>
    <row r="21" spans="1:85" s="58" customFormat="1" ht="33.75" customHeight="1" x14ac:dyDescent="0.25">
      <c r="A21" s="58">
        <v>208</v>
      </c>
      <c r="B21" s="135" t="s">
        <v>21</v>
      </c>
      <c r="C21" s="127" t="s">
        <v>469</v>
      </c>
      <c r="D21" s="235"/>
      <c r="E21" s="68" t="s">
        <v>470</v>
      </c>
      <c r="F21" s="69" t="s">
        <v>471</v>
      </c>
      <c r="G21" s="66" t="s">
        <v>351</v>
      </c>
      <c r="H21" s="127" t="s">
        <v>486</v>
      </c>
      <c r="I21" s="68" t="s">
        <v>473</v>
      </c>
      <c r="J21" s="147" t="s">
        <v>474</v>
      </c>
      <c r="K21" s="65" t="s">
        <v>109</v>
      </c>
      <c r="L21" s="65"/>
      <c r="M21" s="65"/>
      <c r="N21" s="65"/>
      <c r="O21" s="65"/>
      <c r="P21" s="65"/>
      <c r="Q21" s="65"/>
      <c r="R21" s="65"/>
      <c r="S21" s="65"/>
      <c r="T21" s="65"/>
      <c r="U21" s="65" t="s">
        <v>475</v>
      </c>
      <c r="V21" s="129" t="s">
        <v>487</v>
      </c>
      <c r="W21" s="83" t="s">
        <v>2</v>
      </c>
      <c r="X21" s="91">
        <v>13663.68</v>
      </c>
      <c r="Y21" s="71">
        <v>11803</v>
      </c>
      <c r="Z21" s="71">
        <v>119</v>
      </c>
      <c r="AA21" s="72" t="s">
        <v>481</v>
      </c>
      <c r="AB21" s="72">
        <v>57</v>
      </c>
      <c r="AC21" s="67" t="s">
        <v>354</v>
      </c>
      <c r="AD21" s="67" t="s">
        <v>140</v>
      </c>
      <c r="AE21" s="86" t="s">
        <v>488</v>
      </c>
      <c r="AF21" s="73"/>
      <c r="AG21" s="73"/>
      <c r="AH21" s="82" t="s">
        <v>15</v>
      </c>
      <c r="AI21" s="83" t="str">
        <f t="shared" si="0"/>
        <v>NO</v>
      </c>
      <c r="AJ21" s="70"/>
      <c r="AK21" s="70"/>
      <c r="AL21" s="70"/>
      <c r="AM21" s="70"/>
      <c r="AN21" s="70"/>
      <c r="AO21" s="76"/>
      <c r="AP21" s="148"/>
      <c r="AQ21" s="149"/>
      <c r="AR21" s="149"/>
      <c r="AS21" s="72"/>
      <c r="AT21" s="72"/>
      <c r="AU21" s="72"/>
      <c r="AV21" s="72"/>
      <c r="AW21" s="72"/>
      <c r="AX21" s="74"/>
      <c r="AY21" s="72"/>
      <c r="AZ21" s="72"/>
      <c r="BA21" s="72"/>
      <c r="BB21" s="150"/>
      <c r="BC21" s="75"/>
      <c r="BD21" s="75"/>
      <c r="BE21" s="75"/>
      <c r="BF21" s="75"/>
      <c r="BG21" s="75"/>
      <c r="BH21" s="75"/>
      <c r="BI21" s="75"/>
      <c r="BJ21" s="75"/>
      <c r="BK21" s="75"/>
      <c r="BL21" s="75"/>
      <c r="BM21" s="75"/>
      <c r="BN21" s="75"/>
      <c r="BO21" s="75"/>
      <c r="BP21" s="75"/>
      <c r="BQ21" s="75"/>
      <c r="BR21" s="75"/>
      <c r="BS21" s="75"/>
      <c r="BT21" s="75"/>
      <c r="BU21" s="75"/>
      <c r="BV21" s="75"/>
      <c r="BW21" s="75"/>
      <c r="BX21" s="75"/>
      <c r="BY21" s="75"/>
      <c r="BZ21" s="75"/>
      <c r="CA21" s="75"/>
      <c r="CB21" s="75"/>
      <c r="CC21" s="75"/>
      <c r="CD21" s="136"/>
      <c r="CE21" s="136"/>
      <c r="CF21" s="137"/>
      <c r="CG21" s="137"/>
    </row>
    <row r="22" spans="1:85" s="58" customFormat="1" ht="33.75" customHeight="1" x14ac:dyDescent="0.25">
      <c r="A22" s="58">
        <v>209</v>
      </c>
      <c r="B22" s="135" t="s">
        <v>21</v>
      </c>
      <c r="C22" s="127" t="s">
        <v>469</v>
      </c>
      <c r="D22" s="235"/>
      <c r="E22" s="68" t="s">
        <v>470</v>
      </c>
      <c r="F22" s="69" t="s">
        <v>471</v>
      </c>
      <c r="G22" s="66" t="s">
        <v>351</v>
      </c>
      <c r="H22" s="127" t="s">
        <v>489</v>
      </c>
      <c r="I22" s="68" t="s">
        <v>473</v>
      </c>
      <c r="J22" s="147" t="s">
        <v>474</v>
      </c>
      <c r="K22" s="65" t="s">
        <v>109</v>
      </c>
      <c r="L22" s="65"/>
      <c r="M22" s="65"/>
      <c r="N22" s="65"/>
      <c r="O22" s="65"/>
      <c r="P22" s="65"/>
      <c r="Q22" s="65"/>
      <c r="R22" s="65"/>
      <c r="S22" s="65"/>
      <c r="T22" s="65"/>
      <c r="U22" s="65" t="s">
        <v>475</v>
      </c>
      <c r="V22" s="129" t="s">
        <v>490</v>
      </c>
      <c r="W22" s="83" t="s">
        <v>2</v>
      </c>
      <c r="X22" s="91">
        <v>12398.51</v>
      </c>
      <c r="Y22" s="71">
        <v>11763</v>
      </c>
      <c r="Z22" s="71">
        <v>0</v>
      </c>
      <c r="AA22" s="72" t="s">
        <v>481</v>
      </c>
      <c r="AB22" s="72">
        <v>57</v>
      </c>
      <c r="AC22" s="67" t="s">
        <v>354</v>
      </c>
      <c r="AD22" s="67" t="s">
        <v>140</v>
      </c>
      <c r="AE22" s="86" t="s">
        <v>491</v>
      </c>
      <c r="AF22" s="73"/>
      <c r="AG22" s="73"/>
      <c r="AH22" s="82" t="s">
        <v>15</v>
      </c>
      <c r="AI22" s="83" t="str">
        <f t="shared" si="0"/>
        <v>NO</v>
      </c>
      <c r="AJ22" s="70"/>
      <c r="AK22" s="70"/>
      <c r="AL22" s="70"/>
      <c r="AM22" s="70"/>
      <c r="AN22" s="70"/>
      <c r="AO22" s="76"/>
      <c r="AP22" s="148"/>
      <c r="AQ22" s="149"/>
      <c r="AR22" s="149"/>
      <c r="AS22" s="72"/>
      <c r="AT22" s="72"/>
      <c r="AU22" s="72"/>
      <c r="AV22" s="72"/>
      <c r="AW22" s="72"/>
      <c r="AX22" s="74"/>
      <c r="AY22" s="151"/>
      <c r="AZ22" s="151"/>
      <c r="BA22" s="74"/>
      <c r="BB22" s="152"/>
      <c r="BC22" s="75"/>
      <c r="BD22" s="75"/>
      <c r="BE22" s="75"/>
      <c r="BF22" s="75"/>
      <c r="BG22" s="75"/>
      <c r="BH22" s="75"/>
      <c r="BI22" s="75"/>
      <c r="BJ22" s="75"/>
      <c r="BK22" s="75"/>
      <c r="BL22" s="75"/>
      <c r="BM22" s="75"/>
      <c r="BN22" s="75"/>
      <c r="BO22" s="75"/>
      <c r="BP22" s="75"/>
      <c r="BQ22" s="75"/>
      <c r="BR22" s="75"/>
      <c r="BS22" s="75"/>
      <c r="BT22" s="75"/>
      <c r="BU22" s="75"/>
      <c r="BV22" s="75"/>
      <c r="BW22" s="75"/>
      <c r="BX22" s="75"/>
      <c r="BY22" s="75"/>
      <c r="BZ22" s="75"/>
      <c r="CA22" s="75"/>
      <c r="CB22" s="75"/>
      <c r="CC22" s="75"/>
      <c r="CD22" s="136"/>
      <c r="CE22" s="136"/>
      <c r="CF22" s="137"/>
      <c r="CG22" s="137"/>
    </row>
    <row r="23" spans="1:85" s="58" customFormat="1" ht="33.75" customHeight="1" x14ac:dyDescent="0.25">
      <c r="A23" s="58">
        <v>210</v>
      </c>
      <c r="B23" s="135" t="s">
        <v>21</v>
      </c>
      <c r="C23" s="127" t="s">
        <v>469</v>
      </c>
      <c r="D23" s="235"/>
      <c r="E23" s="68" t="s">
        <v>470</v>
      </c>
      <c r="F23" s="69" t="s">
        <v>471</v>
      </c>
      <c r="G23" s="66" t="s">
        <v>351</v>
      </c>
      <c r="H23" s="127" t="s">
        <v>492</v>
      </c>
      <c r="I23" s="68" t="s">
        <v>473</v>
      </c>
      <c r="J23" s="147" t="s">
        <v>474</v>
      </c>
      <c r="K23" s="65" t="s">
        <v>109</v>
      </c>
      <c r="L23" s="65"/>
      <c r="M23" s="65"/>
      <c r="N23" s="65"/>
      <c r="O23" s="65"/>
      <c r="P23" s="65"/>
      <c r="Q23" s="65"/>
      <c r="R23" s="65"/>
      <c r="S23" s="65"/>
      <c r="T23" s="65"/>
      <c r="U23" s="65" t="s">
        <v>475</v>
      </c>
      <c r="V23" s="129" t="s">
        <v>493</v>
      </c>
      <c r="W23" s="83" t="s">
        <v>2</v>
      </c>
      <c r="X23" s="91">
        <v>12815.35</v>
      </c>
      <c r="Y23" s="71">
        <v>11763</v>
      </c>
      <c r="Z23" s="71">
        <v>0</v>
      </c>
      <c r="AA23" s="72" t="s">
        <v>481</v>
      </c>
      <c r="AB23" s="72">
        <v>57</v>
      </c>
      <c r="AC23" s="67" t="s">
        <v>354</v>
      </c>
      <c r="AD23" s="67" t="s">
        <v>140</v>
      </c>
      <c r="AE23" s="86" t="s">
        <v>494</v>
      </c>
      <c r="AF23" s="73"/>
      <c r="AG23" s="73"/>
      <c r="AH23" s="82" t="s">
        <v>15</v>
      </c>
      <c r="AI23" s="83" t="str">
        <f t="shared" si="0"/>
        <v>NO</v>
      </c>
      <c r="AJ23" s="70"/>
      <c r="AK23" s="70"/>
      <c r="AL23" s="70"/>
      <c r="AM23" s="70"/>
      <c r="AN23" s="70"/>
      <c r="AO23" s="76"/>
      <c r="AP23" s="148"/>
      <c r="AQ23" s="149"/>
      <c r="AR23" s="149"/>
      <c r="AS23" s="72"/>
      <c r="AT23" s="72"/>
      <c r="AU23" s="72"/>
      <c r="AV23" s="72"/>
      <c r="AW23" s="72"/>
      <c r="AX23" s="151"/>
      <c r="AY23" s="72"/>
      <c r="AZ23" s="72"/>
      <c r="BA23" s="72"/>
      <c r="BB23" s="150"/>
      <c r="BC23" s="75"/>
      <c r="BD23" s="75"/>
      <c r="BE23" s="75"/>
      <c r="BF23" s="75"/>
      <c r="BG23" s="75"/>
      <c r="BH23" s="75"/>
      <c r="BI23" s="75"/>
      <c r="BJ23" s="75"/>
      <c r="BK23" s="75"/>
      <c r="BL23" s="75"/>
      <c r="BM23" s="75"/>
      <c r="BN23" s="75"/>
      <c r="BO23" s="75"/>
      <c r="BP23" s="75"/>
      <c r="BQ23" s="75"/>
      <c r="BR23" s="75"/>
      <c r="BS23" s="75"/>
      <c r="BT23" s="75"/>
      <c r="BU23" s="75"/>
      <c r="BV23" s="75"/>
      <c r="BW23" s="75"/>
      <c r="BX23" s="75"/>
      <c r="BY23" s="75"/>
      <c r="BZ23" s="75"/>
      <c r="CA23" s="75"/>
      <c r="CB23" s="75"/>
      <c r="CC23" s="75"/>
      <c r="CD23" s="136"/>
      <c r="CE23" s="136"/>
      <c r="CF23" s="137"/>
      <c r="CG23" s="83"/>
    </row>
    <row r="24" spans="1:85" s="58" customFormat="1" ht="33.75" customHeight="1" x14ac:dyDescent="0.25">
      <c r="A24" s="58">
        <v>211</v>
      </c>
      <c r="B24" s="135" t="s">
        <v>21</v>
      </c>
      <c r="C24" s="127" t="s">
        <v>469</v>
      </c>
      <c r="D24" s="235"/>
      <c r="E24" s="68" t="s">
        <v>470</v>
      </c>
      <c r="F24" s="69" t="s">
        <v>471</v>
      </c>
      <c r="G24" s="66" t="s">
        <v>351</v>
      </c>
      <c r="H24" s="127" t="s">
        <v>495</v>
      </c>
      <c r="I24" s="68" t="s">
        <v>473</v>
      </c>
      <c r="J24" s="147" t="s">
        <v>474</v>
      </c>
      <c r="K24" s="65" t="s">
        <v>109</v>
      </c>
      <c r="L24" s="65"/>
      <c r="M24" s="65"/>
      <c r="N24" s="65"/>
      <c r="O24" s="65"/>
      <c r="P24" s="65"/>
      <c r="Q24" s="65"/>
      <c r="R24" s="65"/>
      <c r="S24" s="65"/>
      <c r="T24" s="65"/>
      <c r="U24" s="65" t="s">
        <v>475</v>
      </c>
      <c r="V24" s="129" t="s">
        <v>496</v>
      </c>
      <c r="W24" s="83" t="s">
        <v>2</v>
      </c>
      <c r="X24" s="91">
        <v>14684.82</v>
      </c>
      <c r="Y24" s="71">
        <v>13539</v>
      </c>
      <c r="Z24" s="71">
        <v>0</v>
      </c>
      <c r="AA24" s="72" t="s">
        <v>477</v>
      </c>
      <c r="AB24" s="72">
        <v>60</v>
      </c>
      <c r="AC24" s="67" t="s">
        <v>354</v>
      </c>
      <c r="AD24" s="67" t="s">
        <v>140</v>
      </c>
      <c r="AE24" s="86" t="s">
        <v>494</v>
      </c>
      <c r="AF24" s="73"/>
      <c r="AG24" s="73"/>
      <c r="AH24" s="82" t="s">
        <v>15</v>
      </c>
      <c r="AI24" s="83" t="str">
        <f t="shared" si="0"/>
        <v>NO</v>
      </c>
      <c r="AJ24" s="70"/>
      <c r="AK24" s="70"/>
      <c r="AL24" s="70"/>
      <c r="AM24" s="70"/>
      <c r="AN24" s="70"/>
      <c r="AO24" s="76"/>
      <c r="AP24" s="148"/>
      <c r="AQ24" s="149"/>
      <c r="AR24" s="149"/>
      <c r="AS24" s="72"/>
      <c r="AT24" s="72"/>
      <c r="AU24" s="72"/>
      <c r="AV24" s="72"/>
      <c r="AW24" s="72"/>
      <c r="AX24" s="151"/>
      <c r="AY24" s="153"/>
      <c r="AZ24" s="153"/>
      <c r="BA24" s="153"/>
      <c r="BB24" s="150"/>
      <c r="BC24" s="75"/>
      <c r="BD24" s="75"/>
      <c r="BE24" s="75"/>
      <c r="BF24" s="75"/>
      <c r="BG24" s="75"/>
      <c r="BH24" s="75"/>
      <c r="BI24" s="75"/>
      <c r="BJ24" s="75"/>
      <c r="BK24" s="75"/>
      <c r="BL24" s="75"/>
      <c r="BM24" s="75"/>
      <c r="BN24" s="75"/>
      <c r="BO24" s="75"/>
      <c r="BP24" s="75"/>
      <c r="BQ24" s="75"/>
      <c r="BR24" s="75"/>
      <c r="BS24" s="75"/>
      <c r="BT24" s="75"/>
      <c r="BU24" s="75"/>
      <c r="BV24" s="75"/>
      <c r="BW24" s="75"/>
      <c r="BX24" s="75"/>
      <c r="BY24" s="75"/>
      <c r="BZ24" s="75"/>
      <c r="CA24" s="75"/>
      <c r="CB24" s="75"/>
      <c r="CC24" s="75"/>
      <c r="CD24" s="136"/>
      <c r="CE24" s="136"/>
      <c r="CF24" s="137"/>
      <c r="CG24" s="83"/>
    </row>
    <row r="25" spans="1:85" s="58" customFormat="1" ht="33.75" customHeight="1" x14ac:dyDescent="0.25">
      <c r="A25" s="58">
        <v>212</v>
      </c>
      <c r="B25" s="135" t="s">
        <v>21</v>
      </c>
      <c r="C25" s="127" t="s">
        <v>469</v>
      </c>
      <c r="D25" s="235"/>
      <c r="E25" s="68" t="s">
        <v>470</v>
      </c>
      <c r="F25" s="69" t="s">
        <v>471</v>
      </c>
      <c r="G25" s="66" t="s">
        <v>351</v>
      </c>
      <c r="H25" s="127" t="s">
        <v>497</v>
      </c>
      <c r="I25" s="68" t="s">
        <v>473</v>
      </c>
      <c r="J25" s="147" t="s">
        <v>474</v>
      </c>
      <c r="K25" s="65" t="s">
        <v>109</v>
      </c>
      <c r="L25" s="65"/>
      <c r="M25" s="65"/>
      <c r="N25" s="65"/>
      <c r="O25" s="65"/>
      <c r="P25" s="65"/>
      <c r="Q25" s="65"/>
      <c r="R25" s="65"/>
      <c r="S25" s="65"/>
      <c r="T25" s="65"/>
      <c r="U25" s="65" t="s">
        <v>475</v>
      </c>
      <c r="V25" s="129" t="s">
        <v>498</v>
      </c>
      <c r="W25" s="83" t="s">
        <v>2</v>
      </c>
      <c r="X25" s="91">
        <v>14689.7</v>
      </c>
      <c r="Y25" s="71">
        <v>13899</v>
      </c>
      <c r="Z25" s="71">
        <v>30</v>
      </c>
      <c r="AA25" s="72" t="s">
        <v>477</v>
      </c>
      <c r="AB25" s="72">
        <v>60</v>
      </c>
      <c r="AC25" s="67" t="s">
        <v>354</v>
      </c>
      <c r="AD25" s="67" t="s">
        <v>140</v>
      </c>
      <c r="AE25" s="86" t="s">
        <v>499</v>
      </c>
      <c r="AF25" s="73"/>
      <c r="AG25" s="73"/>
      <c r="AH25" s="82" t="s">
        <v>15</v>
      </c>
      <c r="AI25" s="83" t="str">
        <f t="shared" si="0"/>
        <v>NO</v>
      </c>
      <c r="AJ25" s="70"/>
      <c r="AK25" s="70"/>
      <c r="AL25" s="70"/>
      <c r="AM25" s="70"/>
      <c r="AN25" s="70"/>
      <c r="AO25" s="76"/>
      <c r="AP25" s="148"/>
      <c r="AQ25" s="149"/>
      <c r="AR25" s="149"/>
      <c r="AS25" s="72"/>
      <c r="AT25" s="72"/>
      <c r="AU25" s="72"/>
      <c r="AV25" s="72"/>
      <c r="AW25" s="72"/>
      <c r="AX25" s="151"/>
      <c r="AY25" s="153"/>
      <c r="AZ25" s="153"/>
      <c r="BA25" s="153"/>
      <c r="BB25" s="150"/>
      <c r="BC25" s="75"/>
      <c r="BD25" s="75"/>
      <c r="BE25" s="75"/>
      <c r="BF25" s="75"/>
      <c r="BG25" s="75"/>
      <c r="BH25" s="75"/>
      <c r="BI25" s="75"/>
      <c r="BJ25" s="75"/>
      <c r="BK25" s="75"/>
      <c r="BL25" s="75"/>
      <c r="BM25" s="75"/>
      <c r="BN25" s="75"/>
      <c r="BO25" s="75"/>
      <c r="BP25" s="75"/>
      <c r="BQ25" s="75"/>
      <c r="BR25" s="75"/>
      <c r="BS25" s="75"/>
      <c r="BT25" s="75"/>
      <c r="BU25" s="75"/>
      <c r="BV25" s="75"/>
      <c r="BW25" s="75"/>
      <c r="BX25" s="75"/>
      <c r="BY25" s="75"/>
      <c r="BZ25" s="75"/>
      <c r="CA25" s="75"/>
      <c r="CB25" s="75"/>
      <c r="CC25" s="75"/>
      <c r="CD25" s="136"/>
      <c r="CE25" s="136"/>
      <c r="CF25" s="137"/>
      <c r="CG25" s="83"/>
    </row>
    <row r="26" spans="1:85" s="58" customFormat="1" ht="33.75" customHeight="1" x14ac:dyDescent="0.25">
      <c r="A26" s="58">
        <v>213</v>
      </c>
      <c r="B26" s="135" t="s">
        <v>21</v>
      </c>
      <c r="C26" s="127" t="s">
        <v>469</v>
      </c>
      <c r="D26" s="235"/>
      <c r="E26" s="68" t="s">
        <v>470</v>
      </c>
      <c r="F26" s="69" t="s">
        <v>471</v>
      </c>
      <c r="G26" s="66" t="s">
        <v>351</v>
      </c>
      <c r="H26" s="127" t="s">
        <v>500</v>
      </c>
      <c r="I26" s="68" t="s">
        <v>473</v>
      </c>
      <c r="J26" s="147" t="s">
        <v>474</v>
      </c>
      <c r="K26" s="65" t="s">
        <v>109</v>
      </c>
      <c r="L26" s="65"/>
      <c r="M26" s="65"/>
      <c r="N26" s="65"/>
      <c r="O26" s="65"/>
      <c r="P26" s="65"/>
      <c r="Q26" s="65"/>
      <c r="R26" s="65"/>
      <c r="S26" s="65"/>
      <c r="T26" s="65"/>
      <c r="U26" s="65" t="s">
        <v>475</v>
      </c>
      <c r="V26" s="129" t="s">
        <v>501</v>
      </c>
      <c r="W26" s="83" t="s">
        <v>2</v>
      </c>
      <c r="X26" s="91"/>
      <c r="Y26" s="71"/>
      <c r="Z26" s="71"/>
      <c r="AA26" s="72" t="s">
        <v>481</v>
      </c>
      <c r="AB26" s="72">
        <v>57</v>
      </c>
      <c r="AC26" s="67" t="s">
        <v>354</v>
      </c>
      <c r="AD26" s="67" t="s">
        <v>140</v>
      </c>
      <c r="AE26" s="86" t="s">
        <v>444</v>
      </c>
      <c r="AF26" s="73"/>
      <c r="AG26" s="73"/>
      <c r="AH26" s="82" t="s">
        <v>0</v>
      </c>
      <c r="AI26" s="83" t="str">
        <f t="shared" si="0"/>
        <v>SI</v>
      </c>
      <c r="AJ26" s="70"/>
      <c r="AK26" s="70"/>
      <c r="AL26" s="70"/>
      <c r="AM26" s="70"/>
      <c r="AN26" s="70"/>
      <c r="AO26" s="76"/>
      <c r="AP26" s="76"/>
      <c r="AQ26" s="149"/>
      <c r="AR26" s="149"/>
      <c r="AS26" s="72"/>
      <c r="AT26" s="72"/>
      <c r="AU26" s="72"/>
      <c r="AV26" s="72"/>
      <c r="AW26" s="72"/>
      <c r="AX26" s="151"/>
      <c r="AY26" s="153"/>
      <c r="AZ26" s="153"/>
      <c r="BA26" s="153"/>
      <c r="BB26" s="150"/>
      <c r="BC26" s="75"/>
      <c r="BD26" s="75"/>
      <c r="BE26" s="75"/>
      <c r="BF26" s="75"/>
      <c r="BG26" s="75"/>
      <c r="BH26" s="75"/>
      <c r="BI26" s="75"/>
      <c r="BJ26" s="75"/>
      <c r="BK26" s="75"/>
      <c r="BL26" s="75"/>
      <c r="BM26" s="75"/>
      <c r="BN26" s="75"/>
      <c r="BO26" s="75"/>
      <c r="BP26" s="75"/>
      <c r="BQ26" s="75"/>
      <c r="BR26" s="75"/>
      <c r="BS26" s="75"/>
      <c r="BT26" s="75"/>
      <c r="BU26" s="75"/>
      <c r="BV26" s="75"/>
      <c r="BW26" s="75"/>
      <c r="BX26" s="75"/>
      <c r="BY26" s="75"/>
      <c r="BZ26" s="75"/>
      <c r="CA26" s="75"/>
      <c r="CB26" s="75"/>
      <c r="CC26" s="75"/>
      <c r="CD26" s="136"/>
      <c r="CE26" s="136"/>
      <c r="CF26" s="137"/>
      <c r="CG26" s="83"/>
    </row>
    <row r="27" spans="1:85" s="58" customFormat="1" ht="33.75" customHeight="1" x14ac:dyDescent="0.25">
      <c r="A27" s="58">
        <v>214</v>
      </c>
      <c r="B27" s="135" t="s">
        <v>21</v>
      </c>
      <c r="C27" s="127" t="s">
        <v>469</v>
      </c>
      <c r="D27" s="235"/>
      <c r="E27" s="68" t="s">
        <v>470</v>
      </c>
      <c r="F27" s="69" t="s">
        <v>471</v>
      </c>
      <c r="G27" s="66" t="s">
        <v>351</v>
      </c>
      <c r="H27" s="127" t="s">
        <v>502</v>
      </c>
      <c r="I27" s="68" t="s">
        <v>473</v>
      </c>
      <c r="J27" s="147" t="s">
        <v>474</v>
      </c>
      <c r="K27" s="65" t="s">
        <v>109</v>
      </c>
      <c r="L27" s="65"/>
      <c r="M27" s="65"/>
      <c r="N27" s="65"/>
      <c r="O27" s="65"/>
      <c r="P27" s="65"/>
      <c r="Q27" s="65"/>
      <c r="R27" s="65"/>
      <c r="S27" s="65"/>
      <c r="T27" s="65"/>
      <c r="U27" s="65" t="s">
        <v>475</v>
      </c>
      <c r="V27" s="129" t="s">
        <v>503</v>
      </c>
      <c r="W27" s="83" t="s">
        <v>2</v>
      </c>
      <c r="X27" s="91">
        <v>12409.98</v>
      </c>
      <c r="Y27" s="71">
        <v>11993</v>
      </c>
      <c r="Z27" s="71">
        <v>85</v>
      </c>
      <c r="AA27" s="72" t="s">
        <v>481</v>
      </c>
      <c r="AB27" s="72">
        <v>57</v>
      </c>
      <c r="AC27" s="67" t="s">
        <v>354</v>
      </c>
      <c r="AD27" s="67" t="s">
        <v>140</v>
      </c>
      <c r="AE27" s="86" t="s">
        <v>450</v>
      </c>
      <c r="AF27" s="73"/>
      <c r="AG27" s="73"/>
      <c r="AH27" s="82" t="s">
        <v>0</v>
      </c>
      <c r="AI27" s="83" t="str">
        <f t="shared" si="0"/>
        <v>SI</v>
      </c>
      <c r="AJ27" s="70"/>
      <c r="AK27" s="70"/>
      <c r="AL27" s="70"/>
      <c r="AM27" s="70"/>
      <c r="AN27" s="70"/>
      <c r="AO27" s="76"/>
      <c r="AP27" s="148"/>
      <c r="AQ27" s="149"/>
      <c r="AR27" s="149"/>
      <c r="AS27" s="72"/>
      <c r="AT27" s="72"/>
      <c r="AU27" s="72"/>
      <c r="AV27" s="76"/>
      <c r="AW27" s="72"/>
      <c r="AX27" s="74"/>
      <c r="AY27" s="153"/>
      <c r="AZ27" s="153"/>
      <c r="BA27" s="74"/>
      <c r="BB27" s="150"/>
      <c r="BC27" s="75"/>
      <c r="BD27" s="75"/>
      <c r="BE27" s="75"/>
      <c r="BF27" s="75"/>
      <c r="BG27" s="75"/>
      <c r="BH27" s="75"/>
      <c r="BI27" s="75"/>
      <c r="BJ27" s="75"/>
      <c r="BK27" s="75"/>
      <c r="BL27" s="75"/>
      <c r="BM27" s="75"/>
      <c r="BN27" s="75"/>
      <c r="BO27" s="75"/>
      <c r="BP27" s="75"/>
      <c r="BQ27" s="75"/>
      <c r="BR27" s="75"/>
      <c r="BS27" s="75"/>
      <c r="BT27" s="75"/>
      <c r="BU27" s="75"/>
      <c r="BV27" s="75"/>
      <c r="BW27" s="75"/>
      <c r="BX27" s="75"/>
      <c r="BY27" s="75"/>
      <c r="BZ27" s="75"/>
      <c r="CA27" s="75"/>
      <c r="CB27" s="75"/>
      <c r="CC27" s="75"/>
      <c r="CD27" s="136"/>
      <c r="CE27" s="136"/>
      <c r="CF27" s="137"/>
      <c r="CG27" s="83"/>
    </row>
    <row r="28" spans="1:85" s="58" customFormat="1" ht="33.75" customHeight="1" x14ac:dyDescent="0.25">
      <c r="A28" s="174">
        <v>215</v>
      </c>
      <c r="B28" s="135" t="s">
        <v>21</v>
      </c>
      <c r="C28" s="127" t="s">
        <v>469</v>
      </c>
      <c r="D28" s="235"/>
      <c r="E28" s="68" t="s">
        <v>470</v>
      </c>
      <c r="F28" s="69" t="s">
        <v>471</v>
      </c>
      <c r="G28" s="73" t="s">
        <v>351</v>
      </c>
      <c r="H28" s="127" t="s">
        <v>504</v>
      </c>
      <c r="I28" s="68" t="s">
        <v>473</v>
      </c>
      <c r="J28" s="68" t="s">
        <v>474</v>
      </c>
      <c r="K28" s="69" t="s">
        <v>109</v>
      </c>
      <c r="L28" s="65"/>
      <c r="M28" s="65"/>
      <c r="N28" s="65"/>
      <c r="O28" s="65"/>
      <c r="P28" s="65"/>
      <c r="Q28" s="65"/>
      <c r="R28" s="65"/>
      <c r="S28" s="65"/>
      <c r="T28" s="65"/>
      <c r="U28" s="69" t="s">
        <v>475</v>
      </c>
      <c r="V28" s="129" t="s">
        <v>505</v>
      </c>
      <c r="W28" s="83" t="s">
        <v>2</v>
      </c>
      <c r="X28" s="91">
        <v>11139.87</v>
      </c>
      <c r="Y28" s="71">
        <v>10287</v>
      </c>
      <c r="Z28" s="71">
        <v>155</v>
      </c>
      <c r="AA28" s="72" t="s">
        <v>506</v>
      </c>
      <c r="AB28" s="72">
        <v>45</v>
      </c>
      <c r="AC28" s="175" t="s">
        <v>354</v>
      </c>
      <c r="AD28" s="175" t="s">
        <v>140</v>
      </c>
      <c r="AE28" s="86" t="s">
        <v>507</v>
      </c>
      <c r="AF28" s="73"/>
      <c r="AG28" s="73"/>
      <c r="AH28" s="82" t="s">
        <v>0</v>
      </c>
      <c r="AI28" s="83" t="str">
        <f t="shared" si="0"/>
        <v>SI</v>
      </c>
      <c r="AJ28" s="70"/>
      <c r="AK28" s="70"/>
      <c r="AL28" s="70"/>
      <c r="AM28" s="70"/>
      <c r="AN28" s="70"/>
      <c r="AO28" s="76"/>
      <c r="AP28" s="76"/>
      <c r="AQ28" s="76"/>
      <c r="AR28" s="76"/>
      <c r="AS28" s="72"/>
      <c r="AT28" s="72"/>
      <c r="AU28" s="72"/>
      <c r="AV28" s="76"/>
      <c r="AW28" s="72"/>
      <c r="AX28" s="74"/>
      <c r="AY28" s="151"/>
      <c r="AZ28" s="151"/>
      <c r="BA28" s="151"/>
      <c r="BB28" s="152"/>
      <c r="BC28" s="75"/>
      <c r="BD28" s="75"/>
      <c r="BE28" s="75"/>
      <c r="BF28" s="75"/>
      <c r="BG28" s="75"/>
      <c r="BH28" s="75"/>
      <c r="BI28" s="75"/>
      <c r="BJ28" s="75"/>
      <c r="BK28" s="75"/>
      <c r="BL28" s="75"/>
      <c r="BM28" s="75"/>
      <c r="BN28" s="75"/>
      <c r="BO28" s="75"/>
      <c r="BP28" s="75"/>
      <c r="BQ28" s="75"/>
      <c r="BR28" s="75"/>
      <c r="BS28" s="75"/>
      <c r="BT28" s="75"/>
      <c r="BU28" s="75"/>
      <c r="BV28" s="75"/>
      <c r="BW28" s="75"/>
      <c r="BX28" s="75"/>
      <c r="BY28" s="75"/>
      <c r="BZ28" s="75"/>
      <c r="CA28" s="75"/>
      <c r="CB28" s="75"/>
      <c r="CC28" s="75"/>
      <c r="CD28" s="136"/>
      <c r="CE28" s="136"/>
      <c r="CF28" s="137"/>
      <c r="CG28" s="137"/>
    </row>
    <row r="29" spans="1:85" s="58" customFormat="1" ht="33.75" customHeight="1" x14ac:dyDescent="0.25">
      <c r="A29" s="174">
        <v>216</v>
      </c>
      <c r="B29" s="135" t="s">
        <v>21</v>
      </c>
      <c r="C29" s="127" t="s">
        <v>469</v>
      </c>
      <c r="D29" s="235"/>
      <c r="E29" s="68" t="s">
        <v>470</v>
      </c>
      <c r="F29" s="69" t="s">
        <v>471</v>
      </c>
      <c r="G29" s="73" t="s">
        <v>351</v>
      </c>
      <c r="H29" s="127" t="s">
        <v>508</v>
      </c>
      <c r="I29" s="68" t="s">
        <v>473</v>
      </c>
      <c r="J29" s="68" t="s">
        <v>474</v>
      </c>
      <c r="K29" s="69" t="s">
        <v>109</v>
      </c>
      <c r="L29" s="65"/>
      <c r="M29" s="65"/>
      <c r="N29" s="65"/>
      <c r="O29" s="65"/>
      <c r="P29" s="65"/>
      <c r="Q29" s="65"/>
      <c r="R29" s="65"/>
      <c r="S29" s="65"/>
      <c r="T29" s="65"/>
      <c r="U29" s="69" t="s">
        <v>475</v>
      </c>
      <c r="V29" s="129" t="s">
        <v>509</v>
      </c>
      <c r="W29" s="83" t="s">
        <v>2</v>
      </c>
      <c r="X29" s="91">
        <v>11175.11</v>
      </c>
      <c r="Y29" s="71">
        <v>10287</v>
      </c>
      <c r="Z29" s="71">
        <v>145</v>
      </c>
      <c r="AA29" s="72" t="s">
        <v>510</v>
      </c>
      <c r="AB29" s="72">
        <v>45</v>
      </c>
      <c r="AC29" s="175" t="s">
        <v>354</v>
      </c>
      <c r="AD29" s="175" t="s">
        <v>140</v>
      </c>
      <c r="AE29" s="86" t="s">
        <v>511</v>
      </c>
      <c r="AF29" s="73"/>
      <c r="AG29" s="73"/>
      <c r="AH29" s="82" t="s">
        <v>0</v>
      </c>
      <c r="AI29" s="83" t="str">
        <f t="shared" si="0"/>
        <v>SI</v>
      </c>
      <c r="AJ29" s="70"/>
      <c r="AK29" s="70"/>
      <c r="AL29" s="70"/>
      <c r="AM29" s="70"/>
      <c r="AN29" s="70"/>
      <c r="AO29" s="76"/>
      <c r="AP29" s="76"/>
      <c r="AQ29" s="76"/>
      <c r="AR29" s="76"/>
      <c r="AS29" s="72"/>
      <c r="AT29" s="72"/>
      <c r="AU29" s="72"/>
      <c r="AV29" s="76"/>
      <c r="AW29" s="72"/>
      <c r="AX29" s="74"/>
      <c r="AY29" s="151"/>
      <c r="AZ29" s="151"/>
      <c r="BA29" s="151"/>
      <c r="BB29" s="152"/>
      <c r="BC29" s="75"/>
      <c r="BD29" s="75"/>
      <c r="BE29" s="75"/>
      <c r="BF29" s="75"/>
      <c r="BG29" s="75"/>
      <c r="BH29" s="75"/>
      <c r="BI29" s="75"/>
      <c r="BJ29" s="75"/>
      <c r="BK29" s="75"/>
      <c r="BL29" s="75"/>
      <c r="BM29" s="75"/>
      <c r="BN29" s="75"/>
      <c r="BO29" s="75"/>
      <c r="BP29" s="75"/>
      <c r="BQ29" s="75"/>
      <c r="BR29" s="75"/>
      <c r="BS29" s="75"/>
      <c r="BT29" s="75"/>
      <c r="BU29" s="75"/>
      <c r="BV29" s="75"/>
      <c r="BW29" s="75"/>
      <c r="BX29" s="75"/>
      <c r="BY29" s="75"/>
      <c r="BZ29" s="75"/>
      <c r="CA29" s="75"/>
      <c r="CB29" s="75"/>
      <c r="CC29" s="75"/>
      <c r="CD29" s="136"/>
      <c r="CE29" s="136"/>
      <c r="CF29" s="137"/>
      <c r="CG29" s="137"/>
    </row>
    <row r="30" spans="1:85" s="58" customFormat="1" ht="33.75" customHeight="1" x14ac:dyDescent="0.25">
      <c r="A30" s="174">
        <v>217</v>
      </c>
      <c r="B30" s="135" t="s">
        <v>21</v>
      </c>
      <c r="C30" s="127" t="s">
        <v>469</v>
      </c>
      <c r="D30" s="235"/>
      <c r="E30" s="68" t="s">
        <v>470</v>
      </c>
      <c r="F30" s="69" t="s">
        <v>471</v>
      </c>
      <c r="G30" s="73" t="s">
        <v>351</v>
      </c>
      <c r="H30" s="127" t="s">
        <v>512</v>
      </c>
      <c r="I30" s="68" t="s">
        <v>473</v>
      </c>
      <c r="J30" s="68" t="s">
        <v>474</v>
      </c>
      <c r="K30" s="69" t="s">
        <v>109</v>
      </c>
      <c r="L30" s="65"/>
      <c r="M30" s="65"/>
      <c r="N30" s="65"/>
      <c r="O30" s="65"/>
      <c r="P30" s="65"/>
      <c r="Q30" s="65"/>
      <c r="R30" s="65"/>
      <c r="S30" s="65"/>
      <c r="T30" s="65"/>
      <c r="U30" s="69" t="s">
        <v>475</v>
      </c>
      <c r="V30" s="129" t="s">
        <v>513</v>
      </c>
      <c r="W30" s="83" t="s">
        <v>2</v>
      </c>
      <c r="X30" s="91">
        <v>7194.98</v>
      </c>
      <c r="Y30" s="71">
        <v>6875</v>
      </c>
      <c r="Z30" s="71">
        <v>99</v>
      </c>
      <c r="AA30" s="72" t="s">
        <v>514</v>
      </c>
      <c r="AB30" s="72">
        <v>30</v>
      </c>
      <c r="AC30" s="175" t="s">
        <v>354</v>
      </c>
      <c r="AD30" s="175" t="s">
        <v>140</v>
      </c>
      <c r="AE30" s="86" t="s">
        <v>515</v>
      </c>
      <c r="AF30" s="73"/>
      <c r="AG30" s="73"/>
      <c r="AH30" s="82" t="s">
        <v>0</v>
      </c>
      <c r="AI30" s="83" t="str">
        <f t="shared" si="0"/>
        <v>SI</v>
      </c>
      <c r="AJ30" s="70"/>
      <c r="AK30" s="70"/>
      <c r="AL30" s="70"/>
      <c r="AM30" s="70"/>
      <c r="AN30" s="70"/>
      <c r="AO30" s="76"/>
      <c r="AP30" s="76"/>
      <c r="AQ30" s="76"/>
      <c r="AR30" s="76"/>
      <c r="AS30" s="72"/>
      <c r="AT30" s="72"/>
      <c r="AU30" s="76"/>
      <c r="AV30" s="76"/>
      <c r="AW30" s="72"/>
      <c r="AX30" s="74"/>
      <c r="AY30" s="151"/>
      <c r="AZ30" s="151"/>
      <c r="BA30" s="151"/>
      <c r="BB30" s="152"/>
      <c r="BC30" s="75"/>
      <c r="BD30" s="75"/>
      <c r="BE30" s="75"/>
      <c r="BF30" s="75"/>
      <c r="BG30" s="75"/>
      <c r="BH30" s="75"/>
      <c r="BI30" s="75"/>
      <c r="BJ30" s="75"/>
      <c r="BK30" s="75"/>
      <c r="BL30" s="75"/>
      <c r="BM30" s="75"/>
      <c r="BN30" s="75"/>
      <c r="BO30" s="75"/>
      <c r="BP30" s="75"/>
      <c r="BQ30" s="75"/>
      <c r="BR30" s="75"/>
      <c r="BS30" s="75"/>
      <c r="BT30" s="75"/>
      <c r="BU30" s="75"/>
      <c r="BV30" s="75"/>
      <c r="BW30" s="75"/>
      <c r="BX30" s="75"/>
      <c r="BY30" s="75"/>
      <c r="BZ30" s="75"/>
      <c r="CA30" s="75"/>
      <c r="CB30" s="75"/>
      <c r="CC30" s="75"/>
      <c r="CD30" s="136"/>
      <c r="CE30" s="136"/>
      <c r="CF30" s="137"/>
      <c r="CG30" s="83"/>
    </row>
    <row r="31" spans="1:85" ht="33.75" customHeight="1" x14ac:dyDescent="0.25">
      <c r="A31" s="174">
        <v>548</v>
      </c>
      <c r="B31" s="176" t="s">
        <v>30</v>
      </c>
      <c r="C31" s="177" t="s">
        <v>516</v>
      </c>
      <c r="D31" s="235"/>
      <c r="E31" s="177" t="s">
        <v>517</v>
      </c>
      <c r="F31" s="178" t="s">
        <v>83</v>
      </c>
      <c r="G31" s="179" t="s">
        <v>351</v>
      </c>
      <c r="H31" s="180" t="s">
        <v>518</v>
      </c>
      <c r="I31" s="177" t="s">
        <v>519</v>
      </c>
      <c r="J31" s="181" t="s">
        <v>520</v>
      </c>
      <c r="K31" s="178" t="s">
        <v>112</v>
      </c>
      <c r="L31" s="65"/>
      <c r="M31" s="65"/>
      <c r="N31" s="65"/>
      <c r="O31" s="65"/>
      <c r="P31" s="65"/>
      <c r="Q31" s="65"/>
      <c r="R31" s="65"/>
      <c r="S31" s="65"/>
      <c r="T31" s="65"/>
      <c r="U31" s="180" t="s">
        <v>518</v>
      </c>
      <c r="V31" s="182" t="s">
        <v>521</v>
      </c>
      <c r="W31" s="183" t="s">
        <v>2</v>
      </c>
      <c r="X31" s="184">
        <v>22238.62</v>
      </c>
      <c r="Y31" s="184">
        <v>21030</v>
      </c>
      <c r="Z31" s="185">
        <v>0</v>
      </c>
      <c r="AA31" s="186" t="s">
        <v>522</v>
      </c>
      <c r="AB31" s="187">
        <v>1095</v>
      </c>
      <c r="AC31" s="188" t="s">
        <v>523</v>
      </c>
      <c r="AD31" s="188" t="s">
        <v>524</v>
      </c>
      <c r="AE31" s="189" t="s">
        <v>525</v>
      </c>
      <c r="AF31" s="179"/>
      <c r="AG31" s="179"/>
      <c r="AH31" s="190" t="s">
        <v>0</v>
      </c>
      <c r="AI31" s="83" t="str">
        <f t="shared" si="0"/>
        <v>SI</v>
      </c>
      <c r="AJ31" s="191"/>
      <c r="AK31" s="191"/>
      <c r="AL31" s="191"/>
      <c r="AM31" s="191"/>
      <c r="AN31" s="191"/>
      <c r="AO31" s="192"/>
      <c r="AP31" s="192"/>
      <c r="AQ31" s="192"/>
      <c r="AR31" s="192"/>
      <c r="AS31" s="192"/>
      <c r="AT31" s="192"/>
      <c r="AU31" s="192"/>
      <c r="AV31" s="192"/>
      <c r="AW31" s="192"/>
      <c r="AX31" s="193"/>
      <c r="AY31" s="193"/>
      <c r="AZ31" s="193"/>
      <c r="BA31" s="193"/>
      <c r="BB31" s="194"/>
      <c r="BC31" s="194"/>
      <c r="BD31" s="194"/>
      <c r="BE31" s="194"/>
      <c r="BF31" s="194"/>
      <c r="BG31" s="194"/>
      <c r="BH31" s="194"/>
      <c r="BI31" s="194"/>
      <c r="BJ31" s="194"/>
      <c r="BK31" s="194"/>
      <c r="BL31" s="194"/>
      <c r="BM31" s="194"/>
      <c r="BN31" s="194"/>
      <c r="BO31" s="194"/>
      <c r="BP31" s="194"/>
      <c r="BQ31" s="194"/>
      <c r="BR31" s="194"/>
      <c r="BS31" s="194"/>
      <c r="BT31" s="194"/>
      <c r="BU31" s="194"/>
      <c r="BV31" s="194"/>
      <c r="BW31" s="194"/>
      <c r="BX31" s="194"/>
      <c r="BY31" s="194"/>
      <c r="BZ31" s="194"/>
      <c r="CA31" s="194"/>
      <c r="CB31" s="194"/>
      <c r="CC31" s="194"/>
      <c r="CD31" s="195"/>
      <c r="CE31" s="195"/>
      <c r="CF31" s="195"/>
      <c r="CG31" s="195"/>
    </row>
    <row r="32" spans="1:85" ht="33.75" customHeight="1" x14ac:dyDescent="0.25">
      <c r="A32" s="174">
        <v>549</v>
      </c>
      <c r="B32" s="176" t="s">
        <v>30</v>
      </c>
      <c r="C32" s="177" t="s">
        <v>516</v>
      </c>
      <c r="D32" s="235"/>
      <c r="E32" s="177" t="s">
        <v>517</v>
      </c>
      <c r="F32" s="178" t="s">
        <v>83</v>
      </c>
      <c r="G32" s="179" t="s">
        <v>351</v>
      </c>
      <c r="H32" s="180" t="s">
        <v>526</v>
      </c>
      <c r="I32" s="177" t="s">
        <v>527</v>
      </c>
      <c r="J32" s="181" t="s">
        <v>520</v>
      </c>
      <c r="K32" s="178" t="s">
        <v>112</v>
      </c>
      <c r="L32" s="65"/>
      <c r="M32" s="65"/>
      <c r="N32" s="65"/>
      <c r="O32" s="65"/>
      <c r="P32" s="65"/>
      <c r="Q32" s="65"/>
      <c r="R32" s="65"/>
      <c r="S32" s="65"/>
      <c r="T32" s="65"/>
      <c r="U32" s="180" t="s">
        <v>526</v>
      </c>
      <c r="V32" s="182" t="s">
        <v>528</v>
      </c>
      <c r="W32" s="183" t="s">
        <v>2</v>
      </c>
      <c r="X32" s="184">
        <v>22107.41</v>
      </c>
      <c r="Y32" s="184">
        <v>19950</v>
      </c>
      <c r="Z32" s="185">
        <v>0</v>
      </c>
      <c r="AA32" s="186" t="s">
        <v>522</v>
      </c>
      <c r="AB32" s="186"/>
      <c r="AC32" s="188" t="s">
        <v>523</v>
      </c>
      <c r="AD32" s="188" t="s">
        <v>524</v>
      </c>
      <c r="AE32" s="189" t="s">
        <v>529</v>
      </c>
      <c r="AF32" s="179"/>
      <c r="AG32" s="179"/>
      <c r="AH32" s="190" t="s">
        <v>0</v>
      </c>
      <c r="AI32" s="83" t="str">
        <f t="shared" si="0"/>
        <v>SI</v>
      </c>
      <c r="AJ32" s="191"/>
      <c r="AK32" s="191"/>
      <c r="AL32" s="191"/>
      <c r="AM32" s="191"/>
      <c r="AN32" s="191"/>
      <c r="AO32" s="192"/>
      <c r="AP32" s="192"/>
      <c r="AQ32" s="192"/>
      <c r="AR32" s="192"/>
      <c r="AS32" s="192"/>
      <c r="AT32" s="192"/>
      <c r="AU32" s="192"/>
      <c r="AV32" s="192"/>
      <c r="AW32" s="192"/>
      <c r="AX32" s="193"/>
      <c r="AY32" s="193"/>
      <c r="AZ32" s="193"/>
      <c r="BA32" s="193"/>
      <c r="BB32" s="194"/>
      <c r="BC32" s="194"/>
      <c r="BD32" s="194"/>
      <c r="BE32" s="194"/>
      <c r="BF32" s="194"/>
      <c r="BG32" s="194"/>
      <c r="BH32" s="194"/>
      <c r="BI32" s="194"/>
      <c r="BJ32" s="194"/>
      <c r="BK32" s="194"/>
      <c r="BL32" s="194"/>
      <c r="BM32" s="194"/>
      <c r="BN32" s="194"/>
      <c r="BO32" s="194"/>
      <c r="BP32" s="194"/>
      <c r="BQ32" s="194"/>
      <c r="BR32" s="194"/>
      <c r="BS32" s="194"/>
      <c r="BT32" s="194"/>
      <c r="BU32" s="194"/>
      <c r="BV32" s="194"/>
      <c r="BW32" s="194"/>
      <c r="BX32" s="194"/>
      <c r="BY32" s="194"/>
      <c r="BZ32" s="194"/>
      <c r="CA32" s="194"/>
      <c r="CB32" s="194"/>
      <c r="CC32" s="194"/>
      <c r="CD32" s="195"/>
      <c r="CE32" s="195"/>
      <c r="CF32" s="195"/>
      <c r="CG32" s="195"/>
    </row>
    <row r="33" spans="1:85" ht="33.75" customHeight="1" x14ac:dyDescent="0.25">
      <c r="A33" s="174">
        <v>550</v>
      </c>
      <c r="B33" s="176" t="s">
        <v>21</v>
      </c>
      <c r="C33" s="177" t="s">
        <v>516</v>
      </c>
      <c r="D33" s="235"/>
      <c r="E33" s="177" t="s">
        <v>517</v>
      </c>
      <c r="F33" s="178" t="s">
        <v>83</v>
      </c>
      <c r="G33" s="179" t="s">
        <v>351</v>
      </c>
      <c r="H33" s="180" t="s">
        <v>530</v>
      </c>
      <c r="I33" s="177" t="s">
        <v>531</v>
      </c>
      <c r="J33" s="181" t="s">
        <v>520</v>
      </c>
      <c r="K33" s="178" t="s">
        <v>112</v>
      </c>
      <c r="L33" s="65"/>
      <c r="M33" s="65"/>
      <c r="N33" s="65"/>
      <c r="O33" s="65"/>
      <c r="P33" s="65"/>
      <c r="Q33" s="65"/>
      <c r="R33" s="65"/>
      <c r="S33" s="65"/>
      <c r="T33" s="65"/>
      <c r="U33" s="180" t="s">
        <v>530</v>
      </c>
      <c r="V33" s="182" t="s">
        <v>532</v>
      </c>
      <c r="W33" s="183" t="s">
        <v>2</v>
      </c>
      <c r="X33" s="184">
        <v>22671.22</v>
      </c>
      <c r="Y33" s="184">
        <v>19950</v>
      </c>
      <c r="Z33" s="185">
        <v>0</v>
      </c>
      <c r="AA33" s="186" t="s">
        <v>522</v>
      </c>
      <c r="AB33" s="186"/>
      <c r="AC33" s="188" t="s">
        <v>523</v>
      </c>
      <c r="AD33" s="188" t="s">
        <v>524</v>
      </c>
      <c r="AE33" s="189" t="s">
        <v>533</v>
      </c>
      <c r="AF33" s="179"/>
      <c r="AG33" s="179"/>
      <c r="AH33" s="190" t="s">
        <v>15</v>
      </c>
      <c r="AI33" s="83" t="str">
        <f t="shared" si="0"/>
        <v>NO</v>
      </c>
      <c r="AJ33" s="191"/>
      <c r="AK33" s="191"/>
      <c r="AL33" s="191"/>
      <c r="AM33" s="191"/>
      <c r="AN33" s="191"/>
      <c r="AO33" s="192"/>
      <c r="AP33" s="192"/>
      <c r="AQ33" s="192"/>
      <c r="AR33" s="192"/>
      <c r="AS33" s="192"/>
      <c r="AT33" s="192"/>
      <c r="AU33" s="192"/>
      <c r="AV33" s="192"/>
      <c r="AW33" s="192"/>
      <c r="AX33" s="193"/>
      <c r="AY33" s="193"/>
      <c r="AZ33" s="193"/>
      <c r="BA33" s="193"/>
      <c r="BB33" s="194"/>
      <c r="BC33" s="194"/>
      <c r="BD33" s="194"/>
      <c r="BE33" s="194"/>
      <c r="BF33" s="194"/>
      <c r="BG33" s="194"/>
      <c r="BH33" s="194"/>
      <c r="BI33" s="194"/>
      <c r="BJ33" s="194"/>
      <c r="BK33" s="194"/>
      <c r="BL33" s="194"/>
      <c r="BM33" s="194"/>
      <c r="BN33" s="194"/>
      <c r="BO33" s="194"/>
      <c r="BP33" s="194"/>
      <c r="BQ33" s="194"/>
      <c r="BR33" s="194"/>
      <c r="BS33" s="194"/>
      <c r="BT33" s="194"/>
      <c r="BU33" s="194"/>
      <c r="BV33" s="194"/>
      <c r="BW33" s="194"/>
      <c r="BX33" s="194"/>
      <c r="BY33" s="194"/>
      <c r="BZ33" s="194"/>
      <c r="CA33" s="194"/>
      <c r="CB33" s="194"/>
      <c r="CC33" s="194"/>
      <c r="CD33" s="195"/>
      <c r="CE33" s="195"/>
      <c r="CF33" s="195"/>
      <c r="CG33" s="195"/>
    </row>
    <row r="34" spans="1:85" ht="33.75" customHeight="1" x14ac:dyDescent="0.25">
      <c r="A34" s="174">
        <v>551</v>
      </c>
      <c r="B34" s="176" t="s">
        <v>21</v>
      </c>
      <c r="C34" s="177" t="s">
        <v>516</v>
      </c>
      <c r="D34" s="235"/>
      <c r="E34" s="177" t="s">
        <v>517</v>
      </c>
      <c r="F34" s="178" t="s">
        <v>83</v>
      </c>
      <c r="G34" s="179" t="s">
        <v>351</v>
      </c>
      <c r="H34" s="180" t="s">
        <v>534</v>
      </c>
      <c r="I34" s="177" t="s">
        <v>535</v>
      </c>
      <c r="J34" s="181" t="s">
        <v>520</v>
      </c>
      <c r="K34" s="178" t="s">
        <v>112</v>
      </c>
      <c r="L34" s="65"/>
      <c r="M34" s="65"/>
      <c r="N34" s="65"/>
      <c r="O34" s="65"/>
      <c r="P34" s="65"/>
      <c r="Q34" s="65"/>
      <c r="R34" s="65"/>
      <c r="S34" s="65"/>
      <c r="T34" s="65"/>
      <c r="U34" s="180" t="s">
        <v>534</v>
      </c>
      <c r="V34" s="182" t="s">
        <v>536</v>
      </c>
      <c r="W34" s="183" t="s">
        <v>2</v>
      </c>
      <c r="X34" s="184">
        <v>22192.22</v>
      </c>
      <c r="Y34" s="184">
        <v>19950</v>
      </c>
      <c r="Z34" s="185">
        <v>0</v>
      </c>
      <c r="AA34" s="186" t="s">
        <v>537</v>
      </c>
      <c r="AB34" s="186"/>
      <c r="AC34" s="188" t="s">
        <v>523</v>
      </c>
      <c r="AD34" s="188" t="s">
        <v>524</v>
      </c>
      <c r="AE34" s="189" t="s">
        <v>538</v>
      </c>
      <c r="AF34" s="179"/>
      <c r="AG34" s="179"/>
      <c r="AH34" s="190" t="s">
        <v>15</v>
      </c>
      <c r="AI34" s="83" t="str">
        <f t="shared" si="0"/>
        <v>NO</v>
      </c>
      <c r="AJ34" s="191"/>
      <c r="AK34" s="191"/>
      <c r="AL34" s="191"/>
      <c r="AM34" s="191"/>
      <c r="AN34" s="191"/>
      <c r="AO34" s="192"/>
      <c r="AP34" s="192"/>
      <c r="AQ34" s="192"/>
      <c r="AR34" s="192"/>
      <c r="AS34" s="192"/>
      <c r="AT34" s="192"/>
      <c r="AU34" s="192"/>
      <c r="AV34" s="192"/>
      <c r="AW34" s="192"/>
      <c r="AX34" s="193"/>
      <c r="AY34" s="193"/>
      <c r="AZ34" s="193"/>
      <c r="BA34" s="193"/>
      <c r="BB34" s="194"/>
      <c r="BC34" s="194"/>
      <c r="BD34" s="194"/>
      <c r="BE34" s="194"/>
      <c r="BF34" s="194"/>
      <c r="BG34" s="194"/>
      <c r="BH34" s="194"/>
      <c r="BI34" s="194"/>
      <c r="BJ34" s="194"/>
      <c r="BK34" s="194"/>
      <c r="BL34" s="194"/>
      <c r="BM34" s="194"/>
      <c r="BN34" s="194"/>
      <c r="BO34" s="194"/>
      <c r="BP34" s="194"/>
      <c r="BQ34" s="194"/>
      <c r="BR34" s="194"/>
      <c r="BS34" s="194"/>
      <c r="BT34" s="194"/>
      <c r="BU34" s="194"/>
      <c r="BV34" s="194"/>
      <c r="BW34" s="194"/>
      <c r="BX34" s="194"/>
      <c r="BY34" s="194"/>
      <c r="BZ34" s="194"/>
      <c r="CA34" s="194"/>
      <c r="CB34" s="194"/>
      <c r="CC34" s="194"/>
      <c r="CD34" s="195"/>
      <c r="CE34" s="195"/>
      <c r="CF34" s="195"/>
      <c r="CG34" s="195"/>
    </row>
    <row r="35" spans="1:85" ht="33.75" customHeight="1" x14ac:dyDescent="0.25">
      <c r="A35" s="174">
        <v>552</v>
      </c>
      <c r="B35" s="176" t="s">
        <v>21</v>
      </c>
      <c r="C35" s="177" t="s">
        <v>516</v>
      </c>
      <c r="D35" s="235"/>
      <c r="E35" s="177" t="s">
        <v>517</v>
      </c>
      <c r="F35" s="178" t="s">
        <v>83</v>
      </c>
      <c r="G35" s="179" t="s">
        <v>351</v>
      </c>
      <c r="H35" s="180" t="s">
        <v>539</v>
      </c>
      <c r="I35" s="177" t="s">
        <v>540</v>
      </c>
      <c r="J35" s="181" t="s">
        <v>520</v>
      </c>
      <c r="K35" s="178" t="s">
        <v>110</v>
      </c>
      <c r="L35" s="65"/>
      <c r="M35" s="65"/>
      <c r="N35" s="65"/>
      <c r="O35" s="65"/>
      <c r="P35" s="65"/>
      <c r="Q35" s="65"/>
      <c r="R35" s="65"/>
      <c r="S35" s="65"/>
      <c r="T35" s="65"/>
      <c r="U35" s="180" t="s">
        <v>541</v>
      </c>
      <c r="V35" s="182" t="s">
        <v>542</v>
      </c>
      <c r="W35" s="183" t="s">
        <v>2</v>
      </c>
      <c r="X35" s="184">
        <v>7483.73</v>
      </c>
      <c r="Y35" s="185">
        <v>6650</v>
      </c>
      <c r="Z35" s="185">
        <v>0</v>
      </c>
      <c r="AA35" s="186" t="s">
        <v>543</v>
      </c>
      <c r="AB35" s="186"/>
      <c r="AC35" s="188" t="s">
        <v>523</v>
      </c>
      <c r="AD35" s="188" t="s">
        <v>524</v>
      </c>
      <c r="AE35" s="189" t="s">
        <v>544</v>
      </c>
      <c r="AF35" s="179"/>
      <c r="AG35" s="179"/>
      <c r="AH35" s="190" t="s">
        <v>15</v>
      </c>
      <c r="AI35" s="83" t="str">
        <f t="shared" si="0"/>
        <v>NO</v>
      </c>
      <c r="AJ35" s="191"/>
      <c r="AK35" s="191"/>
      <c r="AL35" s="191"/>
      <c r="AM35" s="191"/>
      <c r="AN35" s="191"/>
      <c r="AO35" s="192"/>
      <c r="AP35" s="192"/>
      <c r="AQ35" s="192"/>
      <c r="AR35" s="192"/>
      <c r="AS35" s="192"/>
      <c r="AT35" s="192"/>
      <c r="AU35" s="192"/>
      <c r="AV35" s="192"/>
      <c r="AW35" s="192"/>
      <c r="AX35" s="193"/>
      <c r="AY35" s="193"/>
      <c r="AZ35" s="193"/>
      <c r="BA35" s="193"/>
      <c r="BB35" s="194"/>
      <c r="BC35" s="194"/>
      <c r="BD35" s="194"/>
      <c r="BE35" s="194"/>
      <c r="BF35" s="194"/>
      <c r="BG35" s="194"/>
      <c r="BH35" s="194"/>
      <c r="BI35" s="194"/>
      <c r="BJ35" s="194"/>
      <c r="BK35" s="194"/>
      <c r="BL35" s="194"/>
      <c r="BM35" s="194"/>
      <c r="BN35" s="194"/>
      <c r="BO35" s="194"/>
      <c r="BP35" s="194"/>
      <c r="BQ35" s="194"/>
      <c r="BR35" s="194"/>
      <c r="BS35" s="194"/>
      <c r="BT35" s="194"/>
      <c r="BU35" s="194"/>
      <c r="BV35" s="194"/>
      <c r="BW35" s="194"/>
      <c r="BX35" s="194"/>
      <c r="BY35" s="194"/>
      <c r="BZ35" s="194"/>
      <c r="CA35" s="194"/>
      <c r="CB35" s="194"/>
      <c r="CC35" s="194"/>
      <c r="CD35" s="195"/>
      <c r="CE35" s="195"/>
      <c r="CF35" s="195"/>
      <c r="CG35" s="195"/>
    </row>
    <row r="36" spans="1:85" ht="33.75" customHeight="1" x14ac:dyDescent="0.25">
      <c r="A36" s="174">
        <v>553</v>
      </c>
      <c r="B36" s="176" t="s">
        <v>21</v>
      </c>
      <c r="C36" s="177" t="s">
        <v>516</v>
      </c>
      <c r="D36" s="235"/>
      <c r="E36" s="177" t="s">
        <v>517</v>
      </c>
      <c r="F36" s="178" t="s">
        <v>83</v>
      </c>
      <c r="G36" s="179" t="s">
        <v>351</v>
      </c>
      <c r="H36" s="180" t="s">
        <v>545</v>
      </c>
      <c r="I36" s="177" t="s">
        <v>546</v>
      </c>
      <c r="J36" s="181" t="s">
        <v>520</v>
      </c>
      <c r="K36" s="178" t="s">
        <v>112</v>
      </c>
      <c r="L36" s="65"/>
      <c r="M36" s="65"/>
      <c r="N36" s="65"/>
      <c r="O36" s="65"/>
      <c r="P36" s="65"/>
      <c r="Q36" s="65"/>
      <c r="R36" s="65"/>
      <c r="S36" s="65"/>
      <c r="T36" s="65"/>
      <c r="U36" s="180" t="s">
        <v>545</v>
      </c>
      <c r="V36" s="182" t="s">
        <v>547</v>
      </c>
      <c r="W36" s="183" t="s">
        <v>2</v>
      </c>
      <c r="X36" s="184">
        <v>22604.28</v>
      </c>
      <c r="Y36" s="184">
        <v>19950</v>
      </c>
      <c r="Z36" s="185">
        <v>0</v>
      </c>
      <c r="AA36" s="186" t="s">
        <v>522</v>
      </c>
      <c r="AB36" s="186"/>
      <c r="AC36" s="188" t="s">
        <v>523</v>
      </c>
      <c r="AD36" s="188" t="s">
        <v>524</v>
      </c>
      <c r="AE36" s="189" t="s">
        <v>548</v>
      </c>
      <c r="AF36" s="179"/>
      <c r="AG36" s="179"/>
      <c r="AH36" s="190" t="s">
        <v>15</v>
      </c>
      <c r="AI36" s="83" t="str">
        <f t="shared" si="0"/>
        <v>NO</v>
      </c>
      <c r="AJ36" s="191"/>
      <c r="AK36" s="191"/>
      <c r="AL36" s="191"/>
      <c r="AM36" s="191"/>
      <c r="AN36" s="191"/>
      <c r="AO36" s="192"/>
      <c r="AP36" s="192"/>
      <c r="AQ36" s="192"/>
      <c r="AR36" s="192"/>
      <c r="AS36" s="192"/>
      <c r="AT36" s="192"/>
      <c r="AU36" s="192"/>
      <c r="AV36" s="192"/>
      <c r="AW36" s="192"/>
      <c r="AX36" s="193"/>
      <c r="AY36" s="193"/>
      <c r="AZ36" s="193"/>
      <c r="BA36" s="193"/>
      <c r="BB36" s="194"/>
      <c r="BC36" s="194"/>
      <c r="BD36" s="194"/>
      <c r="BE36" s="194"/>
      <c r="BF36" s="194"/>
      <c r="BG36" s="194"/>
      <c r="BH36" s="194"/>
      <c r="BI36" s="194"/>
      <c r="BJ36" s="194"/>
      <c r="BK36" s="194"/>
      <c r="BL36" s="194"/>
      <c r="BM36" s="194"/>
      <c r="BN36" s="194"/>
      <c r="BO36" s="194"/>
      <c r="BP36" s="194"/>
      <c r="BQ36" s="194"/>
      <c r="BR36" s="194"/>
      <c r="BS36" s="194"/>
      <c r="BT36" s="194"/>
      <c r="BU36" s="194"/>
      <c r="BV36" s="194"/>
      <c r="BW36" s="194"/>
      <c r="BX36" s="194"/>
      <c r="BY36" s="194"/>
      <c r="BZ36" s="194"/>
      <c r="CA36" s="194"/>
      <c r="CB36" s="194"/>
      <c r="CC36" s="194"/>
      <c r="CD36" s="195"/>
      <c r="CE36" s="195"/>
      <c r="CF36" s="195"/>
      <c r="CG36" s="195"/>
    </row>
    <row r="37" spans="1:85" ht="33.75" customHeight="1" x14ac:dyDescent="0.25">
      <c r="A37" s="174">
        <v>554</v>
      </c>
      <c r="B37" s="176" t="s">
        <v>21</v>
      </c>
      <c r="C37" s="177" t="s">
        <v>516</v>
      </c>
      <c r="D37" s="235"/>
      <c r="E37" s="177" t="s">
        <v>517</v>
      </c>
      <c r="F37" s="178" t="s">
        <v>83</v>
      </c>
      <c r="G37" s="179" t="s">
        <v>351</v>
      </c>
      <c r="H37" s="180" t="s">
        <v>76</v>
      </c>
      <c r="I37" s="177" t="s">
        <v>549</v>
      </c>
      <c r="J37" s="181" t="s">
        <v>520</v>
      </c>
      <c r="K37" s="178" t="s">
        <v>112</v>
      </c>
      <c r="L37" s="65"/>
      <c r="M37" s="65"/>
      <c r="N37" s="65"/>
      <c r="O37" s="65"/>
      <c r="P37" s="65"/>
      <c r="Q37" s="65"/>
      <c r="R37" s="65"/>
      <c r="S37" s="65"/>
      <c r="T37" s="65"/>
      <c r="U37" s="180" t="s">
        <v>76</v>
      </c>
      <c r="V37" s="182" t="s">
        <v>461</v>
      </c>
      <c r="W37" s="183" t="s">
        <v>2</v>
      </c>
      <c r="X37" s="184">
        <v>23130.68</v>
      </c>
      <c r="Y37" s="184">
        <v>20400</v>
      </c>
      <c r="Z37" s="185">
        <v>0</v>
      </c>
      <c r="AA37" s="186" t="s">
        <v>522</v>
      </c>
      <c r="AB37" s="186"/>
      <c r="AC37" s="188" t="s">
        <v>523</v>
      </c>
      <c r="AD37" s="188" t="s">
        <v>524</v>
      </c>
      <c r="AE37" s="189" t="s">
        <v>550</v>
      </c>
      <c r="AF37" s="179"/>
      <c r="AG37" s="179"/>
      <c r="AH37" s="190" t="s">
        <v>15</v>
      </c>
      <c r="AI37" s="83" t="str">
        <f t="shared" si="0"/>
        <v>NO</v>
      </c>
      <c r="AJ37" s="191"/>
      <c r="AK37" s="191"/>
      <c r="AL37" s="191"/>
      <c r="AM37" s="191"/>
      <c r="AN37" s="191"/>
      <c r="AO37" s="192"/>
      <c r="AP37" s="192"/>
      <c r="AQ37" s="192"/>
      <c r="AR37" s="192"/>
      <c r="AS37" s="192"/>
      <c r="AT37" s="192"/>
      <c r="AU37" s="192"/>
      <c r="AV37" s="192"/>
      <c r="AW37" s="192"/>
      <c r="AX37" s="193"/>
      <c r="AY37" s="193"/>
      <c r="AZ37" s="193"/>
      <c r="BA37" s="193"/>
      <c r="BB37" s="194"/>
      <c r="BC37" s="194"/>
      <c r="BD37" s="194"/>
      <c r="BE37" s="194"/>
      <c r="BF37" s="194"/>
      <c r="BG37" s="194"/>
      <c r="BH37" s="194"/>
      <c r="BI37" s="194"/>
      <c r="BJ37" s="194"/>
      <c r="BK37" s="194"/>
      <c r="BL37" s="194"/>
      <c r="BM37" s="194"/>
      <c r="BN37" s="194"/>
      <c r="BO37" s="194"/>
      <c r="BP37" s="194"/>
      <c r="BQ37" s="194"/>
      <c r="BR37" s="194"/>
      <c r="BS37" s="194"/>
      <c r="BT37" s="194"/>
      <c r="BU37" s="194"/>
      <c r="BV37" s="194"/>
      <c r="BW37" s="194"/>
      <c r="BX37" s="194"/>
      <c r="BY37" s="194"/>
      <c r="BZ37" s="194"/>
      <c r="CA37" s="194"/>
      <c r="CB37" s="194"/>
      <c r="CC37" s="194"/>
      <c r="CD37" s="195"/>
      <c r="CE37" s="195"/>
      <c r="CF37" s="195"/>
      <c r="CG37" s="195"/>
    </row>
    <row r="38" spans="1:85" ht="33.75" customHeight="1" x14ac:dyDescent="0.25">
      <c r="A38" s="174">
        <v>555</v>
      </c>
      <c r="B38" s="176" t="s">
        <v>21</v>
      </c>
      <c r="C38" s="177" t="s">
        <v>516</v>
      </c>
      <c r="D38" s="235"/>
      <c r="E38" s="177" t="s">
        <v>517</v>
      </c>
      <c r="F38" s="178" t="s">
        <v>83</v>
      </c>
      <c r="G38" s="179" t="s">
        <v>351</v>
      </c>
      <c r="H38" s="180" t="s">
        <v>551</v>
      </c>
      <c r="I38" s="177" t="s">
        <v>552</v>
      </c>
      <c r="J38" s="181" t="s">
        <v>520</v>
      </c>
      <c r="K38" s="178" t="s">
        <v>112</v>
      </c>
      <c r="L38" s="65"/>
      <c r="M38" s="65"/>
      <c r="N38" s="65"/>
      <c r="O38" s="65"/>
      <c r="P38" s="65"/>
      <c r="Q38" s="65"/>
      <c r="R38" s="65"/>
      <c r="S38" s="65"/>
      <c r="T38" s="65"/>
      <c r="U38" s="180" t="s">
        <v>551</v>
      </c>
      <c r="V38" s="182" t="s">
        <v>553</v>
      </c>
      <c r="W38" s="183" t="s">
        <v>2</v>
      </c>
      <c r="X38" s="184">
        <v>23874.560000000001</v>
      </c>
      <c r="Y38" s="184">
        <v>21030</v>
      </c>
      <c r="Z38" s="185">
        <v>0</v>
      </c>
      <c r="AA38" s="186" t="s">
        <v>554</v>
      </c>
      <c r="AB38" s="186"/>
      <c r="AC38" s="188" t="s">
        <v>523</v>
      </c>
      <c r="AD38" s="188" t="s">
        <v>524</v>
      </c>
      <c r="AE38" s="189" t="s">
        <v>555</v>
      </c>
      <c r="AF38" s="179"/>
      <c r="AG38" s="179"/>
      <c r="AH38" s="190" t="s">
        <v>15</v>
      </c>
      <c r="AI38" s="83" t="str">
        <f t="shared" si="0"/>
        <v>NO</v>
      </c>
      <c r="AJ38" s="191"/>
      <c r="AK38" s="191"/>
      <c r="AL38" s="191"/>
      <c r="AM38" s="191"/>
      <c r="AN38" s="191"/>
      <c r="AO38" s="192"/>
      <c r="AP38" s="192"/>
      <c r="AQ38" s="192"/>
      <c r="AR38" s="192"/>
      <c r="AS38" s="192"/>
      <c r="AT38" s="192"/>
      <c r="AU38" s="192"/>
      <c r="AV38" s="192"/>
      <c r="AW38" s="192"/>
      <c r="AX38" s="193"/>
      <c r="AY38" s="193"/>
      <c r="AZ38" s="193"/>
      <c r="BA38" s="193"/>
      <c r="BB38" s="194"/>
      <c r="BC38" s="194"/>
      <c r="BD38" s="194"/>
      <c r="BE38" s="194"/>
      <c r="BF38" s="194"/>
      <c r="BG38" s="194"/>
      <c r="BH38" s="194"/>
      <c r="BI38" s="194"/>
      <c r="BJ38" s="194"/>
      <c r="BK38" s="194"/>
      <c r="BL38" s="194"/>
      <c r="BM38" s="194"/>
      <c r="BN38" s="194"/>
      <c r="BO38" s="194"/>
      <c r="BP38" s="194"/>
      <c r="BQ38" s="194"/>
      <c r="BR38" s="194"/>
      <c r="BS38" s="194"/>
      <c r="BT38" s="194"/>
      <c r="BU38" s="194"/>
      <c r="BV38" s="194"/>
      <c r="BW38" s="194"/>
      <c r="BX38" s="194"/>
      <c r="BY38" s="194"/>
      <c r="BZ38" s="194"/>
      <c r="CA38" s="194"/>
      <c r="CB38" s="194"/>
      <c r="CC38" s="194"/>
      <c r="CD38" s="195"/>
      <c r="CE38" s="195"/>
      <c r="CF38" s="195"/>
      <c r="CG38" s="195"/>
    </row>
    <row r="39" spans="1:85" ht="33.75" customHeight="1" x14ac:dyDescent="0.25">
      <c r="A39" s="174">
        <v>556</v>
      </c>
      <c r="B39" s="176" t="s">
        <v>21</v>
      </c>
      <c r="C39" s="177" t="s">
        <v>516</v>
      </c>
      <c r="D39" s="235"/>
      <c r="E39" s="177" t="s">
        <v>517</v>
      </c>
      <c r="F39" s="178" t="s">
        <v>83</v>
      </c>
      <c r="G39" s="179" t="s">
        <v>351</v>
      </c>
      <c r="H39" s="180" t="s">
        <v>556</v>
      </c>
      <c r="I39" s="177" t="s">
        <v>557</v>
      </c>
      <c r="J39" s="181" t="s">
        <v>520</v>
      </c>
      <c r="K39" s="178" t="s">
        <v>112</v>
      </c>
      <c r="L39" s="65"/>
      <c r="M39" s="65"/>
      <c r="N39" s="65"/>
      <c r="O39" s="65"/>
      <c r="P39" s="65"/>
      <c r="Q39" s="65"/>
      <c r="R39" s="65"/>
      <c r="S39" s="65"/>
      <c r="T39" s="65"/>
      <c r="U39" s="180" t="s">
        <v>556</v>
      </c>
      <c r="V39" s="182" t="s">
        <v>558</v>
      </c>
      <c r="W39" s="183" t="s">
        <v>2</v>
      </c>
      <c r="X39" s="184">
        <v>23883.54</v>
      </c>
      <c r="Y39" s="184">
        <v>21030</v>
      </c>
      <c r="Z39" s="185">
        <v>0</v>
      </c>
      <c r="AA39" s="186" t="s">
        <v>559</v>
      </c>
      <c r="AB39" s="186"/>
      <c r="AC39" s="188" t="s">
        <v>523</v>
      </c>
      <c r="AD39" s="188" t="s">
        <v>524</v>
      </c>
      <c r="AE39" s="189" t="s">
        <v>560</v>
      </c>
      <c r="AF39" s="179"/>
      <c r="AG39" s="179"/>
      <c r="AH39" s="190" t="s">
        <v>15</v>
      </c>
      <c r="AI39" s="83" t="str">
        <f t="shared" si="0"/>
        <v>NO</v>
      </c>
      <c r="AJ39" s="191"/>
      <c r="AK39" s="191"/>
      <c r="AL39" s="191"/>
      <c r="AM39" s="191"/>
      <c r="AN39" s="191"/>
      <c r="AO39" s="192"/>
      <c r="AP39" s="192"/>
      <c r="AQ39" s="192"/>
      <c r="AR39" s="192"/>
      <c r="AS39" s="192"/>
      <c r="AT39" s="192"/>
      <c r="AU39" s="192"/>
      <c r="AV39" s="192"/>
      <c r="AW39" s="192"/>
      <c r="AX39" s="193"/>
      <c r="AY39" s="193"/>
      <c r="AZ39" s="193"/>
      <c r="BA39" s="193"/>
      <c r="BB39" s="194"/>
      <c r="BC39" s="194"/>
      <c r="BD39" s="194"/>
      <c r="BE39" s="194"/>
      <c r="BF39" s="194"/>
      <c r="BG39" s="194"/>
      <c r="BH39" s="194"/>
      <c r="BI39" s="194"/>
      <c r="BJ39" s="194"/>
      <c r="BK39" s="194"/>
      <c r="BL39" s="194"/>
      <c r="BM39" s="194"/>
      <c r="BN39" s="194"/>
      <c r="BO39" s="194"/>
      <c r="BP39" s="194"/>
      <c r="BQ39" s="194"/>
      <c r="BR39" s="194"/>
      <c r="BS39" s="194"/>
      <c r="BT39" s="194"/>
      <c r="BU39" s="194"/>
      <c r="BV39" s="194"/>
      <c r="BW39" s="194"/>
      <c r="BX39" s="194"/>
      <c r="BY39" s="194"/>
      <c r="BZ39" s="194"/>
      <c r="CA39" s="194"/>
      <c r="CB39" s="194"/>
      <c r="CC39" s="194"/>
      <c r="CD39" s="195"/>
      <c r="CE39" s="195"/>
      <c r="CF39" s="195"/>
      <c r="CG39" s="195"/>
    </row>
    <row r="40" spans="1:85" s="154" customFormat="1" ht="33.75" customHeight="1" x14ac:dyDescent="0.25">
      <c r="A40" s="196">
        <v>557</v>
      </c>
      <c r="B40" s="176" t="s">
        <v>21</v>
      </c>
      <c r="C40" s="178" t="s">
        <v>516</v>
      </c>
      <c r="D40" s="235"/>
      <c r="E40" s="178" t="s">
        <v>517</v>
      </c>
      <c r="F40" s="178" t="s">
        <v>83</v>
      </c>
      <c r="G40" s="179" t="s">
        <v>351</v>
      </c>
      <c r="H40" s="190" t="s">
        <v>561</v>
      </c>
      <c r="I40" s="178" t="s">
        <v>562</v>
      </c>
      <c r="J40" s="197" t="s">
        <v>520</v>
      </c>
      <c r="K40" s="178" t="s">
        <v>110</v>
      </c>
      <c r="L40" s="65"/>
      <c r="M40" s="65"/>
      <c r="N40" s="65"/>
      <c r="O40" s="65"/>
      <c r="P40" s="65"/>
      <c r="Q40" s="65"/>
      <c r="R40" s="65"/>
      <c r="S40" s="65"/>
      <c r="T40" s="65"/>
      <c r="U40" s="190" t="s">
        <v>561</v>
      </c>
      <c r="V40" s="189" t="s">
        <v>563</v>
      </c>
      <c r="W40" s="183" t="s">
        <v>2</v>
      </c>
      <c r="X40" s="184">
        <v>15005.58</v>
      </c>
      <c r="Y40" s="184">
        <v>14020</v>
      </c>
      <c r="Z40" s="185">
        <v>0</v>
      </c>
      <c r="AA40" s="186" t="s">
        <v>564</v>
      </c>
      <c r="AB40" s="186"/>
      <c r="AC40" s="198" t="s">
        <v>523</v>
      </c>
      <c r="AD40" s="198" t="s">
        <v>524</v>
      </c>
      <c r="AE40" s="189" t="s">
        <v>565</v>
      </c>
      <c r="AF40" s="179"/>
      <c r="AG40" s="179"/>
      <c r="AH40" s="190" t="s">
        <v>15</v>
      </c>
      <c r="AI40" s="83" t="str">
        <f t="shared" si="0"/>
        <v>NO</v>
      </c>
      <c r="AJ40" s="191"/>
      <c r="AK40" s="191"/>
      <c r="AL40" s="191"/>
      <c r="AM40" s="191"/>
      <c r="AN40" s="191"/>
      <c r="AO40" s="192"/>
      <c r="AP40" s="192"/>
      <c r="AQ40" s="192"/>
      <c r="AR40" s="192"/>
      <c r="AS40" s="192"/>
      <c r="AT40" s="192"/>
      <c r="AU40" s="192"/>
      <c r="AV40" s="192"/>
      <c r="AW40" s="192"/>
      <c r="AX40" s="193"/>
      <c r="AY40" s="193"/>
      <c r="AZ40" s="193"/>
      <c r="BA40" s="193"/>
      <c r="BB40" s="194"/>
      <c r="BC40" s="194"/>
      <c r="BD40" s="194"/>
      <c r="BE40" s="194"/>
      <c r="BF40" s="194"/>
      <c r="BG40" s="194"/>
      <c r="BH40" s="194"/>
      <c r="BI40" s="194"/>
      <c r="BJ40" s="194"/>
      <c r="BK40" s="194"/>
      <c r="BL40" s="194"/>
      <c r="BM40" s="194"/>
      <c r="BN40" s="194"/>
      <c r="BO40" s="194"/>
      <c r="BP40" s="194"/>
      <c r="BQ40" s="194"/>
      <c r="BR40" s="194"/>
      <c r="BS40" s="194"/>
      <c r="BT40" s="194"/>
      <c r="BU40" s="194"/>
      <c r="BV40" s="194"/>
      <c r="BW40" s="194"/>
      <c r="BX40" s="194"/>
      <c r="BY40" s="194"/>
      <c r="BZ40" s="194"/>
      <c r="CA40" s="194"/>
      <c r="CB40" s="194"/>
      <c r="CC40" s="194"/>
      <c r="CD40" s="195"/>
      <c r="CE40" s="195"/>
      <c r="CF40" s="195"/>
      <c r="CG40" s="195"/>
    </row>
    <row r="41" spans="1:85" s="154" customFormat="1" ht="33.75" customHeight="1" x14ac:dyDescent="0.25">
      <c r="A41" s="196">
        <v>558</v>
      </c>
      <c r="B41" s="176" t="s">
        <v>21</v>
      </c>
      <c r="C41" s="178" t="s">
        <v>516</v>
      </c>
      <c r="D41" s="235"/>
      <c r="E41" s="178" t="s">
        <v>517</v>
      </c>
      <c r="F41" s="178" t="s">
        <v>83</v>
      </c>
      <c r="G41" s="179" t="s">
        <v>351</v>
      </c>
      <c r="H41" s="190" t="s">
        <v>566</v>
      </c>
      <c r="I41" s="178" t="s">
        <v>567</v>
      </c>
      <c r="J41" s="197" t="s">
        <v>520</v>
      </c>
      <c r="K41" s="178" t="s">
        <v>110</v>
      </c>
      <c r="L41" s="65"/>
      <c r="M41" s="65"/>
      <c r="N41" s="65"/>
      <c r="O41" s="65"/>
      <c r="P41" s="65"/>
      <c r="Q41" s="65"/>
      <c r="R41" s="65"/>
      <c r="S41" s="65"/>
      <c r="T41" s="65"/>
      <c r="U41" s="190" t="s">
        <v>566</v>
      </c>
      <c r="V41" s="189" t="s">
        <v>568</v>
      </c>
      <c r="W41" s="183" t="s">
        <v>2</v>
      </c>
      <c r="X41" s="184">
        <v>11033.48</v>
      </c>
      <c r="Y41" s="184">
        <v>10515</v>
      </c>
      <c r="Z41" s="185">
        <v>0</v>
      </c>
      <c r="AA41" s="186" t="s">
        <v>514</v>
      </c>
      <c r="AB41" s="186"/>
      <c r="AC41" s="198" t="s">
        <v>523</v>
      </c>
      <c r="AD41" s="198" t="s">
        <v>524</v>
      </c>
      <c r="AE41" s="189" t="s">
        <v>569</v>
      </c>
      <c r="AF41" s="179"/>
      <c r="AG41" s="179"/>
      <c r="AH41" s="190" t="s">
        <v>0</v>
      </c>
      <c r="AI41" s="83" t="str">
        <f t="shared" si="0"/>
        <v>SI</v>
      </c>
      <c r="AJ41" s="191"/>
      <c r="AK41" s="191"/>
      <c r="AL41" s="191"/>
      <c r="AM41" s="191"/>
      <c r="AN41" s="191"/>
      <c r="AO41" s="192"/>
      <c r="AP41" s="192"/>
      <c r="AQ41" s="192"/>
      <c r="AR41" s="192"/>
      <c r="AS41" s="192"/>
      <c r="AT41" s="192"/>
      <c r="AU41" s="192"/>
      <c r="AV41" s="192"/>
      <c r="AW41" s="192"/>
      <c r="AX41" s="193"/>
      <c r="AY41" s="193"/>
      <c r="AZ41" s="193"/>
      <c r="BA41" s="193"/>
      <c r="BB41" s="194"/>
      <c r="BC41" s="194"/>
      <c r="BD41" s="194"/>
      <c r="BE41" s="194"/>
      <c r="BF41" s="194"/>
      <c r="BG41" s="194"/>
      <c r="BH41" s="194"/>
      <c r="BI41" s="194"/>
      <c r="BJ41" s="194"/>
      <c r="BK41" s="194"/>
      <c r="BL41" s="194"/>
      <c r="BM41" s="194"/>
      <c r="BN41" s="194"/>
      <c r="BO41" s="194"/>
      <c r="BP41" s="194"/>
      <c r="BQ41" s="194"/>
      <c r="BR41" s="194"/>
      <c r="BS41" s="194"/>
      <c r="BT41" s="194"/>
      <c r="BU41" s="194"/>
      <c r="BV41" s="194"/>
      <c r="BW41" s="194"/>
      <c r="BX41" s="194"/>
      <c r="BY41" s="194"/>
      <c r="BZ41" s="194"/>
      <c r="CA41" s="194"/>
      <c r="CB41" s="194"/>
      <c r="CC41" s="194"/>
      <c r="CD41" s="195"/>
      <c r="CE41" s="195"/>
      <c r="CF41" s="195"/>
      <c r="CG41" s="195"/>
    </row>
    <row r="42" spans="1:85" s="154" customFormat="1" ht="33.75" customHeight="1" x14ac:dyDescent="0.25">
      <c r="A42" s="196">
        <v>559</v>
      </c>
      <c r="B42" s="176" t="s">
        <v>21</v>
      </c>
      <c r="C42" s="178" t="s">
        <v>516</v>
      </c>
      <c r="D42" s="235"/>
      <c r="E42" s="178" t="s">
        <v>517</v>
      </c>
      <c r="F42" s="178" t="s">
        <v>83</v>
      </c>
      <c r="G42" s="179" t="s">
        <v>351</v>
      </c>
      <c r="H42" s="190" t="s">
        <v>570</v>
      </c>
      <c r="I42" s="178" t="s">
        <v>571</v>
      </c>
      <c r="J42" s="197" t="s">
        <v>520</v>
      </c>
      <c r="K42" s="178" t="s">
        <v>112</v>
      </c>
      <c r="L42" s="65"/>
      <c r="M42" s="65"/>
      <c r="N42" s="65"/>
      <c r="O42" s="65"/>
      <c r="P42" s="65"/>
      <c r="Q42" s="65"/>
      <c r="R42" s="65"/>
      <c r="S42" s="65"/>
      <c r="T42" s="65"/>
      <c r="U42" s="190" t="s">
        <v>572</v>
      </c>
      <c r="V42" s="189" t="s">
        <v>72</v>
      </c>
      <c r="W42" s="183" t="s">
        <v>2</v>
      </c>
      <c r="X42" s="184">
        <v>15090.47</v>
      </c>
      <c r="Y42" s="184">
        <v>14020</v>
      </c>
      <c r="Z42" s="185">
        <v>0</v>
      </c>
      <c r="AA42" s="186" t="s">
        <v>573</v>
      </c>
      <c r="AB42" s="186"/>
      <c r="AC42" s="198" t="s">
        <v>523</v>
      </c>
      <c r="AD42" s="198" t="s">
        <v>524</v>
      </c>
      <c r="AE42" s="189" t="s">
        <v>574</v>
      </c>
      <c r="AF42" s="179"/>
      <c r="AG42" s="179"/>
      <c r="AH42" s="190" t="s">
        <v>15</v>
      </c>
      <c r="AI42" s="83" t="str">
        <f t="shared" si="0"/>
        <v>NO</v>
      </c>
      <c r="AJ42" s="191"/>
      <c r="AK42" s="191"/>
      <c r="AL42" s="191"/>
      <c r="AM42" s="191"/>
      <c r="AN42" s="191"/>
      <c r="AO42" s="192"/>
      <c r="AP42" s="192"/>
      <c r="AQ42" s="192"/>
      <c r="AR42" s="192"/>
      <c r="AS42" s="192"/>
      <c r="AT42" s="192"/>
      <c r="AU42" s="192"/>
      <c r="AV42" s="192"/>
      <c r="AW42" s="192"/>
      <c r="AX42" s="193"/>
      <c r="AY42" s="193"/>
      <c r="AZ42" s="193"/>
      <c r="BA42" s="193"/>
      <c r="BB42" s="194"/>
      <c r="BC42" s="194"/>
      <c r="BD42" s="194"/>
      <c r="BE42" s="194"/>
      <c r="BF42" s="194"/>
      <c r="BG42" s="194"/>
      <c r="BH42" s="194"/>
      <c r="BI42" s="194"/>
      <c r="BJ42" s="194"/>
      <c r="BK42" s="194"/>
      <c r="BL42" s="194"/>
      <c r="BM42" s="194"/>
      <c r="BN42" s="194"/>
      <c r="BO42" s="194"/>
      <c r="BP42" s="194"/>
      <c r="BQ42" s="194"/>
      <c r="BR42" s="194"/>
      <c r="BS42" s="194"/>
      <c r="BT42" s="194"/>
      <c r="BU42" s="194"/>
      <c r="BV42" s="194"/>
      <c r="BW42" s="194"/>
      <c r="BX42" s="194"/>
      <c r="BY42" s="194"/>
      <c r="BZ42" s="194"/>
      <c r="CA42" s="194"/>
      <c r="CB42" s="194"/>
      <c r="CC42" s="194"/>
      <c r="CD42" s="195"/>
      <c r="CE42" s="195"/>
      <c r="CF42" s="195"/>
      <c r="CG42" s="195"/>
    </row>
    <row r="43" spans="1:85" s="154" customFormat="1" ht="33.75" customHeight="1" x14ac:dyDescent="0.25">
      <c r="A43" s="196">
        <v>560</v>
      </c>
      <c r="B43" s="176" t="s">
        <v>21</v>
      </c>
      <c r="C43" s="178" t="s">
        <v>516</v>
      </c>
      <c r="D43" s="235"/>
      <c r="E43" s="178" t="s">
        <v>517</v>
      </c>
      <c r="F43" s="178" t="s">
        <v>83</v>
      </c>
      <c r="G43" s="179" t="s">
        <v>351</v>
      </c>
      <c r="H43" s="190" t="s">
        <v>575</v>
      </c>
      <c r="I43" s="178" t="s">
        <v>576</v>
      </c>
      <c r="J43" s="178" t="s">
        <v>520</v>
      </c>
      <c r="K43" s="178" t="s">
        <v>110</v>
      </c>
      <c r="L43" s="65"/>
      <c r="M43" s="65"/>
      <c r="N43" s="65"/>
      <c r="O43" s="65"/>
      <c r="P43" s="65"/>
      <c r="Q43" s="65"/>
      <c r="R43" s="65"/>
      <c r="S43" s="65"/>
      <c r="T43" s="65"/>
      <c r="U43" s="190" t="s">
        <v>575</v>
      </c>
      <c r="V43" s="189" t="s">
        <v>577</v>
      </c>
      <c r="W43" s="183" t="s">
        <v>2</v>
      </c>
      <c r="X43" s="184">
        <v>11125.25</v>
      </c>
      <c r="Y43" s="184">
        <v>9975</v>
      </c>
      <c r="Z43" s="185">
        <v>0</v>
      </c>
      <c r="AA43" s="186" t="s">
        <v>578</v>
      </c>
      <c r="AB43" s="186"/>
      <c r="AC43" s="198" t="s">
        <v>523</v>
      </c>
      <c r="AD43" s="198" t="s">
        <v>524</v>
      </c>
      <c r="AE43" s="189" t="s">
        <v>579</v>
      </c>
      <c r="AF43" s="179"/>
      <c r="AG43" s="179"/>
      <c r="AH43" s="190" t="s">
        <v>15</v>
      </c>
      <c r="AI43" s="83" t="str">
        <f t="shared" si="0"/>
        <v>NO</v>
      </c>
      <c r="AJ43" s="191"/>
      <c r="AK43" s="191"/>
      <c r="AL43" s="191"/>
      <c r="AM43" s="191"/>
      <c r="AN43" s="191"/>
      <c r="AO43" s="192"/>
      <c r="AP43" s="192"/>
      <c r="AQ43" s="192"/>
      <c r="AR43" s="192"/>
      <c r="AS43" s="192"/>
      <c r="AT43" s="192"/>
      <c r="AU43" s="192"/>
      <c r="AV43" s="192"/>
      <c r="AW43" s="192"/>
      <c r="AX43" s="193"/>
      <c r="AY43" s="193"/>
      <c r="AZ43" s="193"/>
      <c r="BA43" s="193"/>
      <c r="BB43" s="194"/>
      <c r="BC43" s="194"/>
      <c r="BD43" s="194"/>
      <c r="BE43" s="194"/>
      <c r="BF43" s="194"/>
      <c r="BG43" s="194"/>
      <c r="BH43" s="194"/>
      <c r="BI43" s="194"/>
      <c r="BJ43" s="194"/>
      <c r="BK43" s="194"/>
      <c r="BL43" s="194"/>
      <c r="BM43" s="194"/>
      <c r="BN43" s="194"/>
      <c r="BO43" s="194"/>
      <c r="BP43" s="194"/>
      <c r="BQ43" s="194"/>
      <c r="BR43" s="194"/>
      <c r="BS43" s="194"/>
      <c r="BT43" s="194"/>
      <c r="BU43" s="194"/>
      <c r="BV43" s="194"/>
      <c r="BW43" s="194"/>
      <c r="BX43" s="194"/>
      <c r="BY43" s="194"/>
      <c r="BZ43" s="194"/>
      <c r="CA43" s="194"/>
      <c r="CB43" s="194"/>
      <c r="CC43" s="194"/>
      <c r="CD43" s="195"/>
      <c r="CE43" s="195"/>
      <c r="CF43" s="195"/>
      <c r="CG43" s="195"/>
    </row>
    <row r="44" spans="1:85" s="154" customFormat="1" ht="33.75" customHeight="1" x14ac:dyDescent="0.25">
      <c r="A44" s="196">
        <v>561</v>
      </c>
      <c r="B44" s="176" t="s">
        <v>21</v>
      </c>
      <c r="C44" s="178" t="s">
        <v>516</v>
      </c>
      <c r="D44" s="235"/>
      <c r="E44" s="178" t="s">
        <v>517</v>
      </c>
      <c r="F44" s="178" t="s">
        <v>83</v>
      </c>
      <c r="G44" s="179" t="s">
        <v>351</v>
      </c>
      <c r="H44" s="190" t="s">
        <v>580</v>
      </c>
      <c r="I44" s="178" t="s">
        <v>581</v>
      </c>
      <c r="J44" s="197" t="s">
        <v>520</v>
      </c>
      <c r="K44" s="178" t="s">
        <v>110</v>
      </c>
      <c r="L44" s="65"/>
      <c r="M44" s="65"/>
      <c r="N44" s="65"/>
      <c r="O44" s="65"/>
      <c r="P44" s="65"/>
      <c r="Q44" s="65"/>
      <c r="R44" s="65"/>
      <c r="S44" s="65"/>
      <c r="T44" s="65"/>
      <c r="U44" s="190" t="s">
        <v>580</v>
      </c>
      <c r="V44" s="189" t="s">
        <v>582</v>
      </c>
      <c r="W44" s="183" t="s">
        <v>2</v>
      </c>
      <c r="X44" s="184">
        <v>10896.53</v>
      </c>
      <c r="Y44" s="184">
        <v>9975</v>
      </c>
      <c r="Z44" s="185">
        <v>0</v>
      </c>
      <c r="AA44" s="186" t="s">
        <v>514</v>
      </c>
      <c r="AB44" s="186"/>
      <c r="AC44" s="198" t="s">
        <v>523</v>
      </c>
      <c r="AD44" s="198" t="s">
        <v>524</v>
      </c>
      <c r="AE44" s="189" t="s">
        <v>583</v>
      </c>
      <c r="AF44" s="179"/>
      <c r="AG44" s="179"/>
      <c r="AH44" s="190" t="s">
        <v>15</v>
      </c>
      <c r="AI44" s="83" t="str">
        <f t="shared" si="0"/>
        <v>NO</v>
      </c>
      <c r="AJ44" s="191"/>
      <c r="AK44" s="191"/>
      <c r="AL44" s="191"/>
      <c r="AM44" s="191"/>
      <c r="AN44" s="191"/>
      <c r="AO44" s="192"/>
      <c r="AP44" s="192"/>
      <c r="AQ44" s="192"/>
      <c r="AR44" s="192"/>
      <c r="AS44" s="192"/>
      <c r="AT44" s="192"/>
      <c r="AU44" s="192"/>
      <c r="AV44" s="192"/>
      <c r="AW44" s="192"/>
      <c r="AX44" s="193"/>
      <c r="AY44" s="193"/>
      <c r="AZ44" s="193"/>
      <c r="BA44" s="193"/>
      <c r="BB44" s="194"/>
      <c r="BC44" s="194"/>
      <c r="BD44" s="194"/>
      <c r="BE44" s="194"/>
      <c r="BF44" s="194"/>
      <c r="BG44" s="194"/>
      <c r="BH44" s="194"/>
      <c r="BI44" s="194"/>
      <c r="BJ44" s="194"/>
      <c r="BK44" s="194"/>
      <c r="BL44" s="194"/>
      <c r="BM44" s="194"/>
      <c r="BN44" s="194"/>
      <c r="BO44" s="194"/>
      <c r="BP44" s="194"/>
      <c r="BQ44" s="194"/>
      <c r="BR44" s="194"/>
      <c r="BS44" s="194"/>
      <c r="BT44" s="194"/>
      <c r="BU44" s="194"/>
      <c r="BV44" s="194"/>
      <c r="BW44" s="194"/>
      <c r="BX44" s="194"/>
      <c r="BY44" s="194"/>
      <c r="BZ44" s="194"/>
      <c r="CA44" s="194"/>
      <c r="CB44" s="194"/>
      <c r="CC44" s="194"/>
      <c r="CD44" s="195"/>
      <c r="CE44" s="195"/>
      <c r="CF44" s="195"/>
      <c r="CG44" s="195"/>
    </row>
    <row r="45" spans="1:85" s="154" customFormat="1" ht="33.75" customHeight="1" x14ac:dyDescent="0.25">
      <c r="A45" s="196">
        <v>562</v>
      </c>
      <c r="B45" s="176" t="s">
        <v>21</v>
      </c>
      <c r="C45" s="178" t="s">
        <v>516</v>
      </c>
      <c r="D45" s="235"/>
      <c r="E45" s="178" t="s">
        <v>517</v>
      </c>
      <c r="F45" s="178" t="s">
        <v>83</v>
      </c>
      <c r="G45" s="179" t="s">
        <v>351</v>
      </c>
      <c r="H45" s="190" t="s">
        <v>584</v>
      </c>
      <c r="I45" s="178" t="s">
        <v>535</v>
      </c>
      <c r="J45" s="197" t="s">
        <v>520</v>
      </c>
      <c r="K45" s="178" t="s">
        <v>112</v>
      </c>
      <c r="L45" s="65"/>
      <c r="M45" s="65"/>
      <c r="N45" s="65"/>
      <c r="O45" s="65"/>
      <c r="P45" s="65"/>
      <c r="Q45" s="65"/>
      <c r="R45" s="65"/>
      <c r="S45" s="65"/>
      <c r="T45" s="65"/>
      <c r="U45" s="190" t="s">
        <v>584</v>
      </c>
      <c r="V45" s="189" t="s">
        <v>585</v>
      </c>
      <c r="W45" s="183" t="s">
        <v>2</v>
      </c>
      <c r="X45" s="184">
        <v>23058.25</v>
      </c>
      <c r="Y45" s="184">
        <v>21030</v>
      </c>
      <c r="Z45" s="185">
        <v>0</v>
      </c>
      <c r="AA45" s="186" t="s">
        <v>586</v>
      </c>
      <c r="AB45" s="186"/>
      <c r="AC45" s="198" t="s">
        <v>523</v>
      </c>
      <c r="AD45" s="198" t="s">
        <v>524</v>
      </c>
      <c r="AE45" s="189" t="s">
        <v>587</v>
      </c>
      <c r="AF45" s="179"/>
      <c r="AG45" s="179"/>
      <c r="AH45" s="190" t="s">
        <v>15</v>
      </c>
      <c r="AI45" s="83" t="str">
        <f t="shared" si="0"/>
        <v>NO</v>
      </c>
      <c r="AJ45" s="191"/>
      <c r="AK45" s="191"/>
      <c r="AL45" s="191"/>
      <c r="AM45" s="191"/>
      <c r="AN45" s="191"/>
      <c r="AO45" s="192"/>
      <c r="AP45" s="192"/>
      <c r="AQ45" s="192"/>
      <c r="AR45" s="192"/>
      <c r="AS45" s="192"/>
      <c r="AT45" s="192"/>
      <c r="AU45" s="192"/>
      <c r="AV45" s="192"/>
      <c r="AW45" s="192"/>
      <c r="AX45" s="193"/>
      <c r="AY45" s="193"/>
      <c r="AZ45" s="193"/>
      <c r="BA45" s="193"/>
      <c r="BB45" s="194"/>
      <c r="BC45" s="194"/>
      <c r="BD45" s="194"/>
      <c r="BE45" s="194"/>
      <c r="BF45" s="194"/>
      <c r="BG45" s="194"/>
      <c r="BH45" s="194"/>
      <c r="BI45" s="194"/>
      <c r="BJ45" s="194"/>
      <c r="BK45" s="194"/>
      <c r="BL45" s="194"/>
      <c r="BM45" s="194"/>
      <c r="BN45" s="194"/>
      <c r="BO45" s="194"/>
      <c r="BP45" s="194"/>
      <c r="BQ45" s="194"/>
      <c r="BR45" s="194"/>
      <c r="BS45" s="194"/>
      <c r="BT45" s="194"/>
      <c r="BU45" s="194"/>
      <c r="BV45" s="194"/>
      <c r="BW45" s="194"/>
      <c r="BX45" s="194"/>
      <c r="BY45" s="194"/>
      <c r="BZ45" s="194"/>
      <c r="CA45" s="194"/>
      <c r="CB45" s="194"/>
      <c r="CC45" s="194"/>
      <c r="CD45" s="195"/>
      <c r="CE45" s="195"/>
      <c r="CF45" s="195"/>
      <c r="CG45" s="195"/>
    </row>
    <row r="46" spans="1:85" s="154" customFormat="1" ht="33.75" customHeight="1" x14ac:dyDescent="0.25">
      <c r="A46" s="196">
        <v>563</v>
      </c>
      <c r="B46" s="176" t="s">
        <v>21</v>
      </c>
      <c r="C46" s="178" t="s">
        <v>516</v>
      </c>
      <c r="D46" s="235"/>
      <c r="E46" s="178" t="s">
        <v>517</v>
      </c>
      <c r="F46" s="178" t="s">
        <v>83</v>
      </c>
      <c r="G46" s="179" t="s">
        <v>351</v>
      </c>
      <c r="H46" s="190" t="s">
        <v>588</v>
      </c>
      <c r="I46" s="178" t="s">
        <v>589</v>
      </c>
      <c r="J46" s="197" t="s">
        <v>520</v>
      </c>
      <c r="K46" s="178" t="s">
        <v>112</v>
      </c>
      <c r="L46" s="65"/>
      <c r="M46" s="65"/>
      <c r="N46" s="65"/>
      <c r="O46" s="65"/>
      <c r="P46" s="65"/>
      <c r="Q46" s="65"/>
      <c r="R46" s="65"/>
      <c r="S46" s="65"/>
      <c r="T46" s="65"/>
      <c r="U46" s="190" t="s">
        <v>590</v>
      </c>
      <c r="V46" s="189" t="s">
        <v>503</v>
      </c>
      <c r="W46" s="183" t="s">
        <v>2</v>
      </c>
      <c r="X46" s="184">
        <v>11117.65</v>
      </c>
      <c r="Y46" s="184">
        <v>10515</v>
      </c>
      <c r="Z46" s="185">
        <v>0</v>
      </c>
      <c r="AA46" s="186" t="s">
        <v>514</v>
      </c>
      <c r="AB46" s="186"/>
      <c r="AC46" s="198" t="s">
        <v>523</v>
      </c>
      <c r="AD46" s="198" t="s">
        <v>524</v>
      </c>
      <c r="AE46" s="189" t="s">
        <v>450</v>
      </c>
      <c r="AF46" s="179"/>
      <c r="AG46" s="179"/>
      <c r="AH46" s="190" t="s">
        <v>15</v>
      </c>
      <c r="AI46" s="83" t="str">
        <f t="shared" si="0"/>
        <v>NO</v>
      </c>
      <c r="AJ46" s="191"/>
      <c r="AK46" s="191"/>
      <c r="AL46" s="191"/>
      <c r="AM46" s="191"/>
      <c r="AN46" s="191"/>
      <c r="AO46" s="192"/>
      <c r="AP46" s="192"/>
      <c r="AQ46" s="192"/>
      <c r="AR46" s="192"/>
      <c r="AS46" s="192"/>
      <c r="AT46" s="192"/>
      <c r="AU46" s="192"/>
      <c r="AV46" s="192"/>
      <c r="AW46" s="192"/>
      <c r="AX46" s="193"/>
      <c r="AY46" s="193"/>
      <c r="AZ46" s="193"/>
      <c r="BA46" s="193"/>
      <c r="BB46" s="194"/>
      <c r="BC46" s="194"/>
      <c r="BD46" s="194"/>
      <c r="BE46" s="194"/>
      <c r="BF46" s="194"/>
      <c r="BG46" s="194"/>
      <c r="BH46" s="194"/>
      <c r="BI46" s="194"/>
      <c r="BJ46" s="194"/>
      <c r="BK46" s="194"/>
      <c r="BL46" s="194"/>
      <c r="BM46" s="194"/>
      <c r="BN46" s="194"/>
      <c r="BO46" s="194"/>
      <c r="BP46" s="194"/>
      <c r="BQ46" s="194"/>
      <c r="BR46" s="194"/>
      <c r="BS46" s="194"/>
      <c r="BT46" s="194"/>
      <c r="BU46" s="194"/>
      <c r="BV46" s="194"/>
      <c r="BW46" s="194"/>
      <c r="BX46" s="194"/>
      <c r="BY46" s="194"/>
      <c r="BZ46" s="194"/>
      <c r="CA46" s="194"/>
      <c r="CB46" s="194"/>
      <c r="CC46" s="194"/>
      <c r="CD46" s="195"/>
      <c r="CE46" s="195"/>
      <c r="CF46" s="195"/>
      <c r="CG46" s="195"/>
    </row>
    <row r="47" spans="1:85" s="154" customFormat="1" ht="33.75" customHeight="1" x14ac:dyDescent="0.25">
      <c r="A47" s="196">
        <v>564</v>
      </c>
      <c r="B47" s="176" t="s">
        <v>21</v>
      </c>
      <c r="C47" s="178" t="s">
        <v>516</v>
      </c>
      <c r="D47" s="235"/>
      <c r="E47" s="178" t="s">
        <v>517</v>
      </c>
      <c r="F47" s="178" t="s">
        <v>83</v>
      </c>
      <c r="G47" s="179" t="s">
        <v>351</v>
      </c>
      <c r="H47" s="190" t="s">
        <v>591</v>
      </c>
      <c r="I47" s="178" t="s">
        <v>592</v>
      </c>
      <c r="J47" s="197" t="s">
        <v>520</v>
      </c>
      <c r="K47" s="178" t="s">
        <v>110</v>
      </c>
      <c r="L47" s="65"/>
      <c r="M47" s="65"/>
      <c r="N47" s="65"/>
      <c r="O47" s="65"/>
      <c r="P47" s="65"/>
      <c r="Q47" s="65"/>
      <c r="R47" s="65"/>
      <c r="S47" s="65"/>
      <c r="T47" s="65"/>
      <c r="U47" s="190" t="s">
        <v>593</v>
      </c>
      <c r="V47" s="189" t="s">
        <v>594</v>
      </c>
      <c r="W47" s="183" t="s">
        <v>2</v>
      </c>
      <c r="X47" s="184">
        <v>10593.92</v>
      </c>
      <c r="Y47" s="184">
        <v>9975</v>
      </c>
      <c r="Z47" s="185">
        <v>0</v>
      </c>
      <c r="AA47" s="186" t="s">
        <v>514</v>
      </c>
      <c r="AB47" s="186"/>
      <c r="AC47" s="198" t="s">
        <v>523</v>
      </c>
      <c r="AD47" s="198" t="s">
        <v>524</v>
      </c>
      <c r="AE47" s="189" t="s">
        <v>595</v>
      </c>
      <c r="AF47" s="179"/>
      <c r="AG47" s="179"/>
      <c r="AH47" s="190" t="s">
        <v>0</v>
      </c>
      <c r="AI47" s="83" t="str">
        <f t="shared" si="0"/>
        <v>SI</v>
      </c>
      <c r="AJ47" s="191"/>
      <c r="AK47" s="191"/>
      <c r="AL47" s="191"/>
      <c r="AM47" s="191"/>
      <c r="AN47" s="191"/>
      <c r="AO47" s="192"/>
      <c r="AP47" s="192"/>
      <c r="AQ47" s="192"/>
      <c r="AR47" s="192"/>
      <c r="AS47" s="192"/>
      <c r="AT47" s="192"/>
      <c r="AU47" s="192"/>
      <c r="AV47" s="192"/>
      <c r="AW47" s="192"/>
      <c r="AX47" s="193"/>
      <c r="AY47" s="193"/>
      <c r="AZ47" s="193"/>
      <c r="BA47" s="193"/>
      <c r="BB47" s="194"/>
      <c r="BC47" s="194"/>
      <c r="BD47" s="194"/>
      <c r="BE47" s="194"/>
      <c r="BF47" s="194"/>
      <c r="BG47" s="194"/>
      <c r="BH47" s="194"/>
      <c r="BI47" s="194"/>
      <c r="BJ47" s="194"/>
      <c r="BK47" s="194"/>
      <c r="BL47" s="194"/>
      <c r="BM47" s="194"/>
      <c r="BN47" s="194"/>
      <c r="BO47" s="194"/>
      <c r="BP47" s="194"/>
      <c r="BQ47" s="194"/>
      <c r="BR47" s="194"/>
      <c r="BS47" s="194"/>
      <c r="BT47" s="194"/>
      <c r="BU47" s="194"/>
      <c r="BV47" s="194"/>
      <c r="BW47" s="194"/>
      <c r="BX47" s="194"/>
      <c r="BY47" s="194"/>
      <c r="BZ47" s="194"/>
      <c r="CA47" s="194"/>
      <c r="CB47" s="194"/>
      <c r="CC47" s="194"/>
      <c r="CD47" s="195"/>
      <c r="CE47" s="195"/>
      <c r="CF47" s="195"/>
      <c r="CG47" s="195"/>
    </row>
    <row r="48" spans="1:85" s="154" customFormat="1" ht="33.75" customHeight="1" x14ac:dyDescent="0.25">
      <c r="A48" s="196">
        <v>565</v>
      </c>
      <c r="B48" s="176" t="s">
        <v>21</v>
      </c>
      <c r="C48" s="178" t="s">
        <v>516</v>
      </c>
      <c r="D48" s="235"/>
      <c r="E48" s="178" t="s">
        <v>517</v>
      </c>
      <c r="F48" s="178" t="s">
        <v>83</v>
      </c>
      <c r="G48" s="179" t="s">
        <v>351</v>
      </c>
      <c r="H48" s="190" t="s">
        <v>596</v>
      </c>
      <c r="I48" s="178"/>
      <c r="J48" s="197" t="s">
        <v>520</v>
      </c>
      <c r="K48" s="178" t="s">
        <v>110</v>
      </c>
      <c r="L48" s="65"/>
      <c r="M48" s="65"/>
      <c r="N48" s="65"/>
      <c r="O48" s="65"/>
      <c r="P48" s="65"/>
      <c r="Q48" s="65"/>
      <c r="R48" s="65"/>
      <c r="S48" s="65"/>
      <c r="T48" s="65"/>
      <c r="U48" s="190" t="s">
        <v>596</v>
      </c>
      <c r="V48" s="189" t="s">
        <v>465</v>
      </c>
      <c r="W48" s="183" t="s">
        <v>2</v>
      </c>
      <c r="X48" s="184">
        <v>7772.99</v>
      </c>
      <c r="Y48" s="184">
        <v>6650</v>
      </c>
      <c r="Z48" s="185">
        <v>0</v>
      </c>
      <c r="AA48" s="186" t="s">
        <v>543</v>
      </c>
      <c r="AB48" s="186"/>
      <c r="AC48" s="198" t="s">
        <v>523</v>
      </c>
      <c r="AD48" s="198" t="s">
        <v>524</v>
      </c>
      <c r="AE48" s="189" t="s">
        <v>597</v>
      </c>
      <c r="AF48" s="179"/>
      <c r="AG48" s="179"/>
      <c r="AH48" s="190" t="s">
        <v>15</v>
      </c>
      <c r="AI48" s="83" t="str">
        <f t="shared" si="0"/>
        <v>NO</v>
      </c>
      <c r="AJ48" s="191"/>
      <c r="AK48" s="191"/>
      <c r="AL48" s="191"/>
      <c r="AM48" s="191"/>
      <c r="AN48" s="191"/>
      <c r="AO48" s="192"/>
      <c r="AP48" s="192"/>
      <c r="AQ48" s="192"/>
      <c r="AR48" s="192"/>
      <c r="AS48" s="192"/>
      <c r="AT48" s="192"/>
      <c r="AU48" s="192"/>
      <c r="AV48" s="192"/>
      <c r="AW48" s="192"/>
      <c r="AX48" s="193"/>
      <c r="AY48" s="193"/>
      <c r="AZ48" s="193"/>
      <c r="BA48" s="193"/>
      <c r="BB48" s="194"/>
      <c r="BC48" s="194"/>
      <c r="BD48" s="194"/>
      <c r="BE48" s="194"/>
      <c r="BF48" s="194"/>
      <c r="BG48" s="194"/>
      <c r="BH48" s="194"/>
      <c r="BI48" s="194"/>
      <c r="BJ48" s="194"/>
      <c r="BK48" s="194"/>
      <c r="BL48" s="194"/>
      <c r="BM48" s="194"/>
      <c r="BN48" s="194"/>
      <c r="BO48" s="194"/>
      <c r="BP48" s="194"/>
      <c r="BQ48" s="194"/>
      <c r="BR48" s="194"/>
      <c r="BS48" s="194"/>
      <c r="BT48" s="194"/>
      <c r="BU48" s="194"/>
      <c r="BV48" s="194"/>
      <c r="BW48" s="194"/>
      <c r="BX48" s="194"/>
      <c r="BY48" s="194"/>
      <c r="BZ48" s="194"/>
      <c r="CA48" s="194"/>
      <c r="CB48" s="194"/>
      <c r="CC48" s="194"/>
      <c r="CD48" s="195"/>
      <c r="CE48" s="195"/>
      <c r="CF48" s="195"/>
      <c r="CG48" s="195"/>
    </row>
    <row r="49" spans="1:85" s="154" customFormat="1" ht="33.75" customHeight="1" thickBot="1" x14ac:dyDescent="0.3">
      <c r="A49" s="196">
        <v>566</v>
      </c>
      <c r="B49" s="199" t="s">
        <v>21</v>
      </c>
      <c r="C49" s="200" t="s">
        <v>516</v>
      </c>
      <c r="D49" s="235"/>
      <c r="E49" s="200" t="s">
        <v>517</v>
      </c>
      <c r="F49" s="200" t="s">
        <v>83</v>
      </c>
      <c r="G49" s="201" t="s">
        <v>351</v>
      </c>
      <c r="H49" s="202" t="s">
        <v>598</v>
      </c>
      <c r="I49" s="200" t="s">
        <v>599</v>
      </c>
      <c r="J49" s="203" t="s">
        <v>520</v>
      </c>
      <c r="K49" s="200" t="s">
        <v>112</v>
      </c>
      <c r="L49" s="204"/>
      <c r="M49" s="204"/>
      <c r="N49" s="204"/>
      <c r="O49" s="204"/>
      <c r="P49" s="204"/>
      <c r="Q49" s="204"/>
      <c r="R49" s="204"/>
      <c r="S49" s="204"/>
      <c r="T49" s="204"/>
      <c r="U49" s="202" t="s">
        <v>598</v>
      </c>
      <c r="V49" s="205" t="s">
        <v>600</v>
      </c>
      <c r="W49" s="206" t="s">
        <v>2</v>
      </c>
      <c r="X49" s="207">
        <v>22541.08</v>
      </c>
      <c r="Y49" s="207">
        <v>19950</v>
      </c>
      <c r="Z49" s="208">
        <v>0</v>
      </c>
      <c r="AA49" s="209" t="s">
        <v>522</v>
      </c>
      <c r="AB49" s="209"/>
      <c r="AC49" s="210" t="s">
        <v>523</v>
      </c>
      <c r="AD49" s="210" t="s">
        <v>524</v>
      </c>
      <c r="AE49" s="205" t="s">
        <v>601</v>
      </c>
      <c r="AF49" s="201"/>
      <c r="AG49" s="201"/>
      <c r="AH49" s="202" t="s">
        <v>15</v>
      </c>
      <c r="AI49" s="83" t="str">
        <f t="shared" si="0"/>
        <v>NO</v>
      </c>
      <c r="AJ49" s="211"/>
      <c r="AK49" s="211"/>
      <c r="AL49" s="211"/>
      <c r="AM49" s="211"/>
      <c r="AN49" s="211"/>
      <c r="AO49" s="212"/>
      <c r="AP49" s="212"/>
      <c r="AQ49" s="212"/>
      <c r="AR49" s="212"/>
      <c r="AS49" s="212"/>
      <c r="AT49" s="212"/>
      <c r="AU49" s="212"/>
      <c r="AV49" s="212"/>
      <c r="AW49" s="212"/>
      <c r="AX49" s="213"/>
      <c r="AY49" s="213"/>
      <c r="AZ49" s="213"/>
      <c r="BA49" s="213"/>
      <c r="BB49" s="214"/>
      <c r="BC49" s="214"/>
      <c r="BD49" s="214"/>
      <c r="BE49" s="214"/>
      <c r="BF49" s="214"/>
      <c r="BG49" s="214"/>
      <c r="BH49" s="214"/>
      <c r="BI49" s="214"/>
      <c r="BJ49" s="214"/>
      <c r="BK49" s="214"/>
      <c r="BL49" s="214"/>
      <c r="BM49" s="214"/>
      <c r="BN49" s="214"/>
      <c r="BO49" s="214"/>
      <c r="BP49" s="214"/>
      <c r="BQ49" s="214"/>
      <c r="BR49" s="214"/>
      <c r="BS49" s="214"/>
      <c r="BT49" s="214"/>
      <c r="BU49" s="214"/>
      <c r="BV49" s="214"/>
      <c r="BW49" s="214"/>
      <c r="BX49" s="214"/>
      <c r="BY49" s="214"/>
      <c r="BZ49" s="214"/>
      <c r="CA49" s="214"/>
      <c r="CB49" s="214"/>
      <c r="CC49" s="214"/>
      <c r="CD49" s="215"/>
      <c r="CE49" s="215"/>
      <c r="CF49" s="215"/>
      <c r="CG49" s="215"/>
    </row>
    <row r="50" spans="1:85" ht="33.75" customHeight="1" thickBot="1" x14ac:dyDescent="0.3">
      <c r="B50" s="231" t="s">
        <v>602</v>
      </c>
      <c r="C50" s="216"/>
      <c r="D50" s="217"/>
      <c r="E50" s="218"/>
      <c r="F50" s="219"/>
      <c r="G50" s="216"/>
      <c r="H50" s="217"/>
      <c r="I50" s="217"/>
      <c r="J50" s="219"/>
      <c r="K50" s="219"/>
      <c r="L50" s="219"/>
      <c r="M50" s="219"/>
      <c r="N50" s="219"/>
      <c r="O50" s="219"/>
      <c r="P50" s="219"/>
      <c r="Q50" s="219"/>
      <c r="R50" s="219"/>
      <c r="S50" s="219"/>
      <c r="T50" s="218"/>
      <c r="U50" s="220"/>
      <c r="V50" s="221"/>
      <c r="W50" s="222"/>
      <c r="X50" s="223"/>
      <c r="Y50" s="223"/>
      <c r="Z50" s="224"/>
      <c r="AA50" s="224"/>
      <c r="AB50" s="225"/>
      <c r="AC50" s="225"/>
      <c r="AD50" s="221"/>
      <c r="AE50" s="219"/>
      <c r="AF50" s="219"/>
      <c r="AG50" s="226"/>
      <c r="AH50" s="221"/>
      <c r="AI50" s="219"/>
      <c r="AJ50" s="219"/>
      <c r="AK50" s="219"/>
      <c r="AL50" s="219"/>
      <c r="AM50" s="219"/>
      <c r="AN50" s="227"/>
      <c r="AO50" s="227"/>
      <c r="AP50" s="227"/>
      <c r="AQ50" s="227"/>
      <c r="AR50" s="227"/>
      <c r="AS50" s="227"/>
      <c r="AT50" s="227"/>
      <c r="AU50" s="227"/>
      <c r="AV50" s="227"/>
      <c r="AW50" s="227"/>
      <c r="AX50" s="227"/>
      <c r="AY50" s="227"/>
      <c r="AZ50" s="227"/>
      <c r="BA50" s="228"/>
      <c r="BB50" s="228"/>
      <c r="BC50" s="228"/>
      <c r="BD50" s="228"/>
      <c r="BE50" s="228"/>
      <c r="BF50" s="228"/>
      <c r="BG50" s="228"/>
      <c r="BH50" s="228"/>
      <c r="BI50" s="228"/>
      <c r="BJ50" s="228"/>
      <c r="BK50" s="228"/>
      <c r="BL50" s="228"/>
      <c r="BM50" s="228"/>
      <c r="BN50" s="228"/>
      <c r="BO50" s="228"/>
      <c r="BP50" s="228"/>
      <c r="BQ50" s="228"/>
      <c r="BR50" s="228"/>
      <c r="BS50" s="228"/>
      <c r="BT50" s="228"/>
      <c r="BU50" s="228"/>
      <c r="BV50" s="228"/>
      <c r="BW50" s="228"/>
      <c r="BX50" s="228"/>
      <c r="BY50" s="228"/>
      <c r="BZ50" s="228"/>
      <c r="CA50" s="228"/>
      <c r="CB50" s="228"/>
      <c r="CC50" s="229"/>
      <c r="CD50" s="229"/>
      <c r="CE50" s="221"/>
      <c r="CF50" s="230"/>
    </row>
  </sheetData>
  <sheetProtection selectLockedCells="1"/>
  <dataConsolidate/>
  <mergeCells count="5">
    <mergeCell ref="K2:T2"/>
    <mergeCell ref="K3:T3"/>
    <mergeCell ref="AJ1:AR1"/>
    <mergeCell ref="AS1:AX1"/>
    <mergeCell ref="AY1:BB1"/>
  </mergeCells>
  <phoneticPr fontId="39" type="noConversion"/>
  <dataValidations xWindow="986" yWindow="698" count="36">
    <dataValidation type="list" allowBlank="1" showInputMessage="1" showErrorMessage="1" sqref="B4:B49" xr:uid="{00000000-0002-0000-0100-000000000000}">
      <formula1>AREA_LOCAL</formula1>
    </dataValidation>
    <dataValidation type="list" allowBlank="1" showInputMessage="1" showErrorMessage="1" sqref="AH4:AH49" xr:uid="{00000000-0002-0000-0100-000001000000}">
      <formula1>ELEGIBILIDAD</formula1>
    </dataValidation>
    <dataValidation type="list" allowBlank="1" showInputMessage="1" showErrorMessage="1" sqref="W4:W49" xr:uid="{00000000-0002-0000-0100-000002000000}">
      <formula1>SI_NO</formula1>
    </dataValidation>
    <dataValidation type="textLength" operator="lessThan" showInputMessage="1" showErrorMessage="1" promptTitle="Proveedor" prompt="Registre el nombre de la organización considerada elegible por un estado para proporcionar servicios de adiestramiento a los participantes del programa WIOA para adultos y trabajadores desplazados." sqref="C4:C49" xr:uid="{00000000-0002-0000-0100-000003000000}">
      <formula1>112</formula1>
    </dataValidation>
    <dataValidation type="textLength" operator="lessThan" showInputMessage="1" showErrorMessage="1" promptTitle="Descripción PESA" prompt="Escriba una breve descripción del proveedor de adiestramiento.  La descripción puede incluir acreditación y ofertas/especialidades del programa." sqref="E4:E49" xr:uid="{00000000-0002-0000-0100-000004000000}">
      <formula1>500</formula1>
    </dataValidation>
    <dataValidation type="textLength" operator="lessThan" allowBlank="1" showInputMessage="1" showErrorMessage="1" promptTitle="Dirección Proveedor de Servicios" prompt="Informe la dirección completa de la ubicación principal del proveedor de adiestramiento, incluida la ciudad, el estado y erl código postal de 5 dígitos." sqref="F4:F9 F11:F49" xr:uid="{00000000-0002-0000-0100-000005000000}">
      <formula1>100</formula1>
    </dataValidation>
    <dataValidation type="textLength" operator="lessThan" showInputMessage="1" showErrorMessage="1" promptTitle="Nombre Programa Adiestramiento" prompt="Anote el nombre del programa de adiestramiento." sqref="H4:H49 U31:U49" xr:uid="{00000000-0002-0000-0100-000006000000}">
      <formula1>250</formula1>
    </dataValidation>
    <dataValidation type="textLength" operator="lessThan" allowBlank="1" showInputMessage="1" showErrorMessage="1" promptTitle="Descripcion Programa" prompt="Informe breve descripcion del programa de adiestramiento aprobado." sqref="I7:I49" xr:uid="{00000000-0002-0000-0100-000007000000}">
      <formula1>500</formula1>
    </dataValidation>
    <dataValidation type="textLength" operator="lessThan" allowBlank="1" showInputMessage="1" showErrorMessage="1" promptTitle="URL del Programa" prompt="Registre la URL de la página web específica. De no tener deje en blanco." sqref="J4:J49" xr:uid="{00000000-0002-0000-0100-000008000000}">
      <formula1>201</formula1>
    </dataValidation>
    <dataValidation type="textLength" operator="lessThan" allowBlank="1" showInputMessage="1" showErrorMessage="1" promptTitle="Nombre de la Credencial" prompt="Registre el nombre específico del certficado, diploma, licencia, grado que el estudiante puede recibir." sqref="U4:U30" xr:uid="{00000000-0002-0000-0100-000009000000}">
      <formula1>201</formula1>
    </dataValidation>
    <dataValidation type="decimal" operator="lessThan" allowBlank="1" showInputMessage="1" showErrorMessage="1" promptTitle="Costo Matricula Part No WIOA" prompt="Registre costo total de matriculas y cargos para participantes No - WIOA" sqref="Y4:Y30 Y35" xr:uid="{00000000-0002-0000-0100-00000A000000}">
      <formula1>999999.99</formula1>
    </dataValidation>
    <dataValidation type="decimal" operator="lessThan" allowBlank="1" showInputMessage="1" showErrorMessage="1" promptTitle="Costo Materiales Part. No-WIOA" prompt="Anote un estimado del costo total de libros, materiales, etc., para los participantes no-WIOA." sqref="Z4:Z49" xr:uid="{00000000-0002-0000-0100-00000B000000}">
      <formula1>999999.99</formula1>
    </dataValidation>
    <dataValidation allowBlank="1" showInputMessage="1" showErrorMessage="1" promptTitle="Duración Programa Horas" prompt="Duración total de contacto en Horas" sqref="AA4:AA49" xr:uid="{00000000-0002-0000-0100-00000C000000}"/>
    <dataValidation allowBlank="1" showInputMessage="1" showErrorMessage="1" promptTitle="Duración Programa en Semanas" prompt="Duración total de contacto en Semanas." sqref="AB4:AB49" xr:uid="{00000000-0002-0000-0100-00000D000000}"/>
    <dataValidation allowBlank="1" showInputMessage="1" showErrorMessage="1" promptTitle="O*NET" prompt="Registre un código para el que este programa prepara al estudiante." sqref="AE4:AG49" xr:uid="{00000000-0002-0000-0100-00000E000000}"/>
    <dataValidation allowBlank="1" showInputMessage="1" showErrorMessage="1" promptTitle="Total Estudiantes Matriculados" prompt="Total de estudiantes WIOA &amp; No-WIOA matriculados en el programa." sqref="AJ4:AJ49" xr:uid="{00000000-0002-0000-0100-00000F000000}"/>
    <dataValidation allowBlank="1" showInputMessage="1" showErrorMessage="1" promptTitle="Total Estudiantes Salidos" prompt="Total de estudiantes WIOA &amp; No-WIOA que completaron, no finalizaron el programa." sqref="AK4:AK49 AL10:AN10" xr:uid="{00000000-0002-0000-0100-000010000000}"/>
    <dataValidation allowBlank="1" showInputMessage="1" showErrorMessage="1" promptTitle="Total Estudiantes Completaron" prompt="Total de estudiantes WIOA &amp; No-WIOA completaron el programa." sqref="AL4:AL9 AL11:AL49" xr:uid="{00000000-0002-0000-0100-000011000000}"/>
    <dataValidation allowBlank="1" showInputMessage="1" showErrorMessage="1" promptTitle="Toal Empleados 2Q" prompt="Registre el total de estudiantes finalizados que se encuentran colocados al 2Q después de la salida." sqref="AM4:AM9 AM11:AM49" xr:uid="{00000000-0002-0000-0100-000012000000}"/>
    <dataValidation allowBlank="1" showInputMessage="1" showErrorMessage="1" promptTitle="Total Estudiantes Empleados 4Q" prompt="Registre total estudiantesa finalizados que están colocados al 4Q después de salida." sqref="AN4:AN9 AN11:AN49" xr:uid="{00000000-0002-0000-0100-000013000000}"/>
    <dataValidation type="decimal" operator="lessThan" allowBlank="1" showInputMessage="1" showErrorMessage="1" promptTitle="Mediana Ganancias (2Q)" prompt="Registre la mediana de ganancias al 2Q._x000a__x000a_Registre las ganancias que puedan justificar." sqref="AO4:AO49" xr:uid="{00000000-0002-0000-0100-000014000000}">
      <formula1>9999999.99</formula1>
    </dataValidation>
    <dataValidation allowBlank="1" showInputMessage="1" showErrorMessage="1" promptTitle="Logro Credencial" prompt="Registre el total de los estudiantes que completaron y recibieron un credencial hasta un 1 año después de completar el programa." sqref="AP4:AP49" xr:uid="{00000000-0002-0000-0100-000015000000}"/>
    <dataValidation type="decimal" operator="lessThan" allowBlank="1" showInputMessage="1" showErrorMessage="1" promptTitle="Promedio de Ganancias (2Q)" prompt="Promedie las ganancias de todos individuos que están en empleo no subsidiado al 2Q después de la salida." sqref="AQ4:AQ49" xr:uid="{00000000-0002-0000-0100-000016000000}">
      <formula1>9999999.99</formula1>
    </dataValidation>
    <dataValidation type="decimal" operator="lessThan" allowBlank="1" showInputMessage="1" showErrorMessage="1" promptTitle="Promedio de Ganancias (4Q)" prompt="Promedie las ganancias de todos individuos que están en empleo no subsidiado al 4Q después de la salida." sqref="AR4:AR49" xr:uid="{00000000-0002-0000-0100-000017000000}">
      <formula1>9999999.99</formula1>
    </dataValidation>
    <dataValidation type="whole" operator="lessThanOrEqual" allowBlank="1" showInputMessage="1" showErrorMessage="1" sqref="BB4:CC49" xr:uid="{00000000-0002-0000-0100-000018000000}">
      <formula1>99999</formula1>
    </dataValidation>
    <dataValidation type="whole" operator="lessThanOrEqual" allowBlank="1" showInputMessage="1" showErrorMessage="1" promptTitle="Número Total Participantes WIOA" prompt="Registre el número total de participantes WIOA que se matricularon en el programa de estudio." sqref="AS4:AS49 AT29:AT30 AT27:AU28 AU29" xr:uid="{00000000-0002-0000-0100-000019000000}">
      <formula1>99999</formula1>
    </dataValidation>
    <dataValidation type="whole" operator="lessThanOrEqual" allowBlank="1" showInputMessage="1" showErrorMessage="1" promptTitle="Número Total WIOA Salidos" prompt="Registre el número de estudiantes WIOA de completaron, se dieron de baja o transferidos de este programa de estudio." sqref="AT4:AT26 AT31:AT49" xr:uid="{00000000-0002-0000-0100-00001A000000}">
      <formula1>99999</formula1>
    </dataValidation>
    <dataValidation type="whole" operator="lessThanOrEqual" allowBlank="1" showInputMessage="1" showErrorMessage="1" promptTitle="Total Participantes WIOA con ITA" prompt="Registre el número total de participantes WIOA matriculados bajo una ITA. " sqref="AU4:AU26 AU30:AU49" xr:uid="{00000000-0002-0000-0100-00001B000000}">
      <formula1>99999</formula1>
    </dataValidation>
    <dataValidation type="whole" operator="lessThanOrEqual" allowBlank="1" showInputMessage="1" showErrorMessage="1" promptTitle="Total WIOA Salidos con ITA" prompt="Registre el total de participantes WIOA bajo ITA que completaron, se dieron de baja o fueron transferidos del programa de estudio." sqref="AV4:AV49 AW18:AW20 AY18:BA21 AY23:BA23" xr:uid="{00000000-0002-0000-0100-00001C000000}">
      <formula1>99999</formula1>
    </dataValidation>
    <dataValidation type="whole" operator="lessThanOrEqual" allowBlank="1" showInputMessage="1" showErrorMessage="1" promptTitle="Total WIOA Completaron con ITA" prompt="Registre el total de participantes WIOA que completaron el programa de estudio." sqref="AW4:AW17 AW21:AW49" xr:uid="{00000000-0002-0000-0100-00001D000000}">
      <formula1>99999</formula1>
    </dataValidation>
    <dataValidation type="decimal" operator="lessThanOrEqual" allowBlank="1" showInputMessage="1" showErrorMessage="1" promptTitle="Costo Per Participante WIOA" prompt="Costo total agregado de los gastos ITA de los participantes en este programa de estudio." sqref="AX4:AX49" xr:uid="{00000000-0002-0000-0100-00001E000000}">
      <formula1>9999999.99</formula1>
    </dataValidation>
    <dataValidation type="whole" operator="lessThanOrEqual" allowBlank="1" showInputMessage="1" showErrorMessage="1" promptTitle="Total Empleados WIOA 2Q" prompt="Registre el número total de salidos WIOA que han estado en un empleo no-subsidiado en el 2Q después de la salida." sqref="AY4:AY17 AY22 AY24:AY49" xr:uid="{00000000-0002-0000-0100-00001F000000}">
      <formula1>99999</formula1>
    </dataValidation>
    <dataValidation type="whole" operator="lessThanOrEqual" allowBlank="1" showInputMessage="1" showErrorMessage="1" promptTitle="Total Empleados WIOA 4Q" prompt="Registre el número total de salidos WIOA que han estado en un empleo no-subsidiado en el 4Q después de la salida." sqref="AZ4:AZ17 AZ22 AZ24:AZ49" xr:uid="{00000000-0002-0000-0100-000020000000}">
      <formula1>99999</formula1>
    </dataValidation>
    <dataValidation type="decimal" operator="lessThanOrEqual" allowBlank="1" showInputMessage="1" showErrorMessage="1" promptTitle="Mediana Ganancias 2Q" prompt="Para todos los salidos WIOA en este programa de estudio, informar el punto medio de la ganancias en el 2Q." sqref="BA4:BA17 BA22 BA24:BA49" xr:uid="{00000000-0002-0000-0100-000021000000}">
      <formula1>9999999.99</formula1>
    </dataValidation>
    <dataValidation type="textLength" operator="lessThan" showInputMessage="1" promptTitle="Dirección Proveedor de Servicios" prompt="Informe la dirección completa de la ubicación principal del proveedor de adiestramiento, incluida la ciudad, el estado y erl código postal de 5 dígitos." sqref="F10" xr:uid="{00000000-0002-0000-0100-000022000000}">
      <formula1>100</formula1>
    </dataValidation>
    <dataValidation type="textLength" operator="lessThan" showInputMessage="1" showErrorMessage="1" promptTitle="Licencia / Autorización" prompt="Anote el número de licencia o autorización de la organización considerada elegible por un estado para proporcionar servicios de adiestramiento a los participantes del programa WIOA para adultos y trabajadores desplazados." sqref="D4:D49" xr:uid="{2A9062A2-9C35-42E0-B9FB-4BB6175AB2E4}">
      <formula1>12</formula1>
    </dataValidation>
  </dataValidations>
  <hyperlinks>
    <hyperlink ref="J13" r:id="rId1" xr:uid="{00000000-0004-0000-0100-000000000000}"/>
    <hyperlink ref="J14" r:id="rId2" xr:uid="{00000000-0004-0000-0100-000001000000}"/>
    <hyperlink ref="J15" r:id="rId3" xr:uid="{00000000-0004-0000-0100-000002000000}"/>
    <hyperlink ref="J31" r:id="rId4" xr:uid="{00000000-0004-0000-0100-000003000000}"/>
    <hyperlink ref="J32" r:id="rId5" xr:uid="{00000000-0004-0000-0100-000004000000}"/>
    <hyperlink ref="J33" r:id="rId6" xr:uid="{00000000-0004-0000-0100-000005000000}"/>
    <hyperlink ref="J34" r:id="rId7" xr:uid="{00000000-0004-0000-0100-000006000000}"/>
    <hyperlink ref="J35" r:id="rId8" xr:uid="{00000000-0004-0000-0100-000007000000}"/>
    <hyperlink ref="J36" r:id="rId9" xr:uid="{00000000-0004-0000-0100-000008000000}"/>
    <hyperlink ref="J37" r:id="rId10" xr:uid="{00000000-0004-0000-0100-000009000000}"/>
    <hyperlink ref="J38" r:id="rId11" xr:uid="{00000000-0004-0000-0100-00000A000000}"/>
    <hyperlink ref="J39" r:id="rId12" xr:uid="{00000000-0004-0000-0100-00000B000000}"/>
    <hyperlink ref="J40" r:id="rId13" xr:uid="{00000000-0004-0000-0100-00000C000000}"/>
    <hyperlink ref="J41" r:id="rId14" xr:uid="{00000000-0004-0000-0100-00000D000000}"/>
    <hyperlink ref="J42" r:id="rId15" xr:uid="{00000000-0004-0000-0100-00000E000000}"/>
    <hyperlink ref="J44" r:id="rId16" xr:uid="{00000000-0004-0000-0100-00000F000000}"/>
    <hyperlink ref="J45" r:id="rId17" xr:uid="{00000000-0004-0000-0100-000010000000}"/>
    <hyperlink ref="J46" r:id="rId18" xr:uid="{00000000-0004-0000-0100-000011000000}"/>
    <hyperlink ref="J47" r:id="rId19" xr:uid="{00000000-0004-0000-0100-000012000000}"/>
    <hyperlink ref="J48" r:id="rId20" xr:uid="{00000000-0004-0000-0100-000013000000}"/>
    <hyperlink ref="J49" r:id="rId21" xr:uid="{00000000-0004-0000-0100-000014000000}"/>
  </hyperlinks>
  <printOptions horizontalCentered="1" verticalCentered="1"/>
  <pageMargins left="0.18" right="0.17" top="0.98" bottom="0.64" header="0.3" footer="0.3"/>
  <pageSetup paperSize="5" scale="67" fitToHeight="0" pageOrder="overThenDown" orientation="landscape" r:id="rId22"/>
  <headerFooter>
    <oddHeader>&amp;C&amp;9Departamento de Desarrollo Económico y Comercio&amp;11
&amp;9Programa de Desarrollo Laboral&amp;11
&amp;"-,Bold"Lista Estatal de Proveedores Elegibles de Servicios de Adiestramiento
&amp;"-,Regular"&amp;9Año Programa 2020</oddHeader>
    <oddFooter>&amp;L&amp;7Datos al &amp;D &amp;T&amp;C&amp;8
Esta lista no necesariamente incluye programas añadidos posteriormente al periodo regular mediante procesos administrativos excepcionales.&amp;R&amp;8&amp;P  de &amp;N</oddFooter>
  </headerFooter>
  <colBreaks count="5" manualBreakCount="5">
    <brk id="20" min="1" max="49" man="1"/>
    <brk id="35" min="1" max="49" man="1"/>
    <brk id="43" min="1" max="49" man="1"/>
    <brk id="53" min="1" max="49" man="1"/>
    <brk id="69" min="1" max="49" man="1"/>
  </colBreaks>
  <extLst>
    <ext xmlns:x14="http://schemas.microsoft.com/office/spreadsheetml/2009/9/main" uri="{CCE6A557-97BC-4b89-ADB6-D9C93CAAB3DF}">
      <x14:dataValidations xmlns:xm="http://schemas.microsoft.com/office/excel/2006/main" xWindow="986" yWindow="698" count="10">
        <x14:dataValidation type="list" allowBlank="1" showInputMessage="1" showErrorMessage="1" promptTitle="Pre-requisitos Programa" prompt="Seleccione un pre-requisito previo a la inscripción en el programa." xr:uid="{00000000-0002-0000-0100-000023000000}">
          <x14:formula1>
            <xm:f>Sheet5!$A$29:$A$34</xm:f>
          </x14:formula1>
          <xm:sqref>AC4:AC9</xm:sqref>
        </x14:dataValidation>
        <x14:dataValidation type="list" allowBlank="1" showInputMessage="1" showErrorMessage="1" promptTitle="Formato Programa" prompt="Seleccione formato del Programa" xr:uid="{00000000-0002-0000-0100-000024000000}">
          <x14:formula1>
            <xm:f>Sheet5!$C$18:$C$20</xm:f>
          </x14:formula1>
          <xm:sqref>AD4:AD9</xm:sqref>
        </x14:dataValidation>
        <x14:dataValidation type="list" allowBlank="1" showInputMessage="1" showErrorMessage="1" promptTitle="Programa Resultado Potencial" prompt="Seleccionar los que apliquen." xr:uid="{00000000-0002-0000-0100-000025000000}">
          <x14:formula1>
            <xm:f>Sheet5!$C$6:$C$12</xm:f>
          </x14:formula1>
          <xm:sqref>K4:L9 K10:K12 L10:L49 M4:T49</xm:sqref>
        </x14:dataValidation>
        <x14:dataValidation type="list" allowBlank="1" showInputMessage="1" showErrorMessage="1" promptTitle="Pre-requisitos Programa" prompt="Seleccione un pre-requisito previo a la inscripción en el programa." xr:uid="{00000000-0002-0000-0100-000026000000}">
          <x14:formula1>
            <xm:f>'C:\Users\Gary\Desktop\Work\ETPL\ETP 2019\[Copy of 4 ETP -Lista Elegibles Adiestramiento_AP-2019-MANATI-DORADO (4).xlsx]Sheet5'!#REF!</xm:f>
          </x14:formula1>
          <xm:sqref>AC11:AC12</xm:sqref>
        </x14:dataValidation>
        <x14:dataValidation type="list" allowBlank="1" showInputMessage="1" showErrorMessage="1" promptTitle="Formato Programa" prompt="Seleccione formato del Programa" xr:uid="{00000000-0002-0000-0100-000027000000}">
          <x14:formula1>
            <xm:f>'C:\Users\Gary\Desktop\Work\ETPL\ETP 2019\[Copy of 4 ETP -Lista Elegibles Adiestramiento_AP-2019-MANATI-DORADO (4).xlsx]Sheet5'!#REF!</xm:f>
          </x14:formula1>
          <xm:sqref>AD11:AD12</xm:sqref>
        </x14:dataValidation>
        <x14:dataValidation type="list" allowBlank="1" showInputMessage="1" showErrorMessage="1" promptTitle="Programa Resultado Potencial" prompt="Seleccionar los que apliquen." xr:uid="{00000000-0002-0000-0100-00002A000000}">
          <x14:formula1>
            <xm:f>'C:\Users\ecruz\AppData\Local\Microsoft\Windows\Temporary Internet Files\Content.IE5\VAXKY3O5\[CORREGIDA ETP -Lista Elegibles Adiestramiento 2019-2020 CONSORCIO SUROESTE (1).xlsx]Sheet5'!#REF!</xm:f>
          </x14:formula1>
          <xm:sqref>K13:K17</xm:sqref>
        </x14:dataValidation>
        <x14:dataValidation type="list" allowBlank="1" showInputMessage="1" showErrorMessage="1" promptTitle="Formato Programa" prompt="Seleccione formato del Programa" xr:uid="{00000000-0002-0000-0100-00002C000000}">
          <x14:formula1>
            <xm:f>'C:\Users\ecruz\AppData\Local\Microsoft\Windows\Temporary Internet Files\Content.IE5\VAXKY3O5\[CORREGIDA ETP -Lista Elegibles Adiestramiento 2019-2020 CONSORCIO SUROESTE (1).xlsx]Sheet5'!#REF!</xm:f>
          </x14:formula1>
          <xm:sqref>AD13:AD30</xm:sqref>
        </x14:dataValidation>
        <x14:dataValidation type="list" allowBlank="1" showInputMessage="1" showErrorMessage="1" promptTitle="Pre-requisitos Programa" prompt="Seleccione un pre-requisito previo a la inscripción en el programa." xr:uid="{00000000-0002-0000-0100-00002D000000}">
          <x14:formula1>
            <xm:f>'C:\Users\ecruz\AppData\Local\Microsoft\Windows\Temporary Internet Files\Content.IE5\VAXKY3O5\[CORREGIDA ETP -Lista Elegibles Adiestramiento 2019-2020 CONSORCIO SUROESTE (1).xlsx]Sheet5'!#REF!</xm:f>
          </x14:formula1>
          <xm:sqref>AC13:AC30</xm:sqref>
        </x14:dataValidation>
        <x14:dataValidation type="list" allowBlank="1" showInputMessage="1" showErrorMessage="1" promptTitle="Programa Resultado Potencial" prompt="Seleccionar los que apliquen." xr:uid="{00000000-0002-0000-0100-00002E000000}">
          <x14:formula1>
            <xm:f>'C:\Users\ecruz\AppData\Local\Microsoft\Windows\Temporary Internet Files\Content.IE5\VAXKY3O5\[CORREGIDA ETP -Lista Elegibles Adiestramiento 2019-2020 CONSORCIO SUROESTE (1).xlsx]Sheet5'!#REF!</xm:f>
          </x14:formula1>
          <xm:sqref>K18:K49</xm:sqref>
        </x14:dataValidation>
        <x14:dataValidation type="list" allowBlank="1" showInputMessage="1" showErrorMessage="1" xr:uid="{079E1CE1-A532-4AC7-A672-88EA1DB3AA26}">
          <x14:formula1>
            <xm:f>Sheet5!$A$19:$A$26</xm:f>
          </x14:formula1>
          <xm:sqref>G4:G49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78"/>
  <sheetViews>
    <sheetView topLeftCell="A45" zoomScale="70" zoomScaleNormal="70" workbookViewId="0">
      <selection activeCell="D31" sqref="D31"/>
    </sheetView>
  </sheetViews>
  <sheetFormatPr defaultRowHeight="15" x14ac:dyDescent="0.25"/>
  <cols>
    <col min="1" max="1" width="11.42578125" customWidth="1"/>
    <col min="2" max="2" width="18.7109375" customWidth="1"/>
    <col min="3" max="3" width="12.5703125" customWidth="1"/>
    <col min="4" max="4" width="74.5703125" customWidth="1"/>
    <col min="5" max="5" width="39.28515625" customWidth="1"/>
  </cols>
  <sheetData>
    <row r="1" spans="1:5" ht="39" customHeight="1" thickBot="1" x14ac:dyDescent="0.3">
      <c r="A1" s="166" t="s">
        <v>332</v>
      </c>
      <c r="B1" s="166"/>
      <c r="C1" s="52"/>
      <c r="D1" s="52"/>
      <c r="E1" s="51" t="s">
        <v>331</v>
      </c>
    </row>
    <row r="2" spans="1:5" ht="93" customHeight="1" thickBot="1" x14ac:dyDescent="0.3">
      <c r="A2" s="50" t="s">
        <v>330</v>
      </c>
      <c r="B2" s="49" t="s">
        <v>329</v>
      </c>
      <c r="C2" s="49" t="s">
        <v>328</v>
      </c>
      <c r="D2" s="49" t="s">
        <v>327</v>
      </c>
      <c r="E2" s="49" t="s">
        <v>326</v>
      </c>
    </row>
    <row r="3" spans="1:5" x14ac:dyDescent="0.25">
      <c r="A3" s="171" t="s">
        <v>325</v>
      </c>
      <c r="B3" s="171"/>
      <c r="C3" s="171"/>
      <c r="D3" s="171"/>
      <c r="E3" s="171"/>
    </row>
    <row r="4" spans="1:5" ht="75" x14ac:dyDescent="0.25">
      <c r="A4" s="36">
        <v>100</v>
      </c>
      <c r="B4" s="36" t="s">
        <v>324</v>
      </c>
      <c r="C4" s="36" t="s">
        <v>323</v>
      </c>
      <c r="D4" s="48" t="s">
        <v>333</v>
      </c>
      <c r="E4" s="47" t="s">
        <v>300</v>
      </c>
    </row>
    <row r="5" spans="1:5" x14ac:dyDescent="0.25">
      <c r="A5" s="165" t="s">
        <v>334</v>
      </c>
      <c r="B5" s="165"/>
      <c r="C5" s="165"/>
      <c r="D5" s="165"/>
      <c r="E5" s="165"/>
    </row>
    <row r="6" spans="1:5" ht="47.25" customHeight="1" x14ac:dyDescent="0.25">
      <c r="A6" s="18">
        <v>101</v>
      </c>
      <c r="B6" s="18" t="s">
        <v>322</v>
      </c>
      <c r="C6" s="18" t="s">
        <v>321</v>
      </c>
      <c r="D6" s="27" t="s">
        <v>320</v>
      </c>
      <c r="E6" s="43" t="s">
        <v>300</v>
      </c>
    </row>
    <row r="7" spans="1:5" ht="39.75" customHeight="1" x14ac:dyDescent="0.25">
      <c r="A7" s="36">
        <v>102</v>
      </c>
      <c r="B7" s="36" t="s">
        <v>319</v>
      </c>
      <c r="C7" s="36" t="s">
        <v>310</v>
      </c>
      <c r="D7" s="45" t="s">
        <v>336</v>
      </c>
      <c r="E7" s="45" t="s">
        <v>300</v>
      </c>
    </row>
    <row r="8" spans="1:5" ht="104.25" customHeight="1" x14ac:dyDescent="0.25">
      <c r="A8" s="36">
        <v>103</v>
      </c>
      <c r="B8" s="36" t="s">
        <v>318</v>
      </c>
      <c r="C8" s="36" t="s">
        <v>317</v>
      </c>
      <c r="D8" s="35" t="s">
        <v>344</v>
      </c>
      <c r="E8" s="45" t="s">
        <v>300</v>
      </c>
    </row>
    <row r="9" spans="1:5" ht="217.5" customHeight="1" x14ac:dyDescent="0.25">
      <c r="A9" s="18">
        <v>104</v>
      </c>
      <c r="B9" s="18" t="s">
        <v>316</v>
      </c>
      <c r="C9" s="18" t="s">
        <v>288</v>
      </c>
      <c r="D9" s="14" t="s">
        <v>315</v>
      </c>
      <c r="E9" s="14" t="s">
        <v>99</v>
      </c>
    </row>
    <row r="10" spans="1:5" ht="30" x14ac:dyDescent="0.25">
      <c r="A10" s="46">
        <v>105</v>
      </c>
      <c r="B10" s="46" t="s">
        <v>314</v>
      </c>
      <c r="C10" s="41" t="s">
        <v>313</v>
      </c>
      <c r="D10" s="37" t="s">
        <v>312</v>
      </c>
      <c r="E10" s="45" t="s">
        <v>300</v>
      </c>
    </row>
    <row r="11" spans="1:5" ht="75.75" customHeight="1" x14ac:dyDescent="0.25">
      <c r="A11" s="36">
        <v>106</v>
      </c>
      <c r="B11" s="36" t="s">
        <v>311</v>
      </c>
      <c r="C11" s="36" t="s">
        <v>310</v>
      </c>
      <c r="D11" s="45" t="s">
        <v>337</v>
      </c>
      <c r="E11" s="45" t="s">
        <v>300</v>
      </c>
    </row>
    <row r="12" spans="1:5" ht="75" x14ac:dyDescent="0.25">
      <c r="A12" s="36">
        <v>107</v>
      </c>
      <c r="B12" s="36" t="s">
        <v>309</v>
      </c>
      <c r="C12" s="36" t="s">
        <v>308</v>
      </c>
      <c r="D12" s="35" t="s">
        <v>338</v>
      </c>
      <c r="E12" s="45" t="s">
        <v>300</v>
      </c>
    </row>
    <row r="13" spans="1:5" s="44" customFormat="1" ht="367.5" customHeight="1" x14ac:dyDescent="0.25">
      <c r="A13" s="19">
        <v>108</v>
      </c>
      <c r="B13" s="19" t="s">
        <v>307</v>
      </c>
      <c r="C13" s="19" t="s">
        <v>306</v>
      </c>
      <c r="D13" s="30" t="s">
        <v>305</v>
      </c>
      <c r="E13" s="30" t="s">
        <v>304</v>
      </c>
    </row>
    <row r="14" spans="1:5" ht="60" x14ac:dyDescent="0.25">
      <c r="A14" s="36">
        <v>109</v>
      </c>
      <c r="B14" s="36" t="s">
        <v>303</v>
      </c>
      <c r="C14" s="41" t="s">
        <v>302</v>
      </c>
      <c r="D14" s="35" t="s">
        <v>301</v>
      </c>
      <c r="E14" s="31" t="s">
        <v>300</v>
      </c>
    </row>
    <row r="15" spans="1:5" ht="135" x14ac:dyDescent="0.25">
      <c r="A15" s="18">
        <v>110</v>
      </c>
      <c r="B15" s="18" t="s">
        <v>299</v>
      </c>
      <c r="C15" s="22" t="s">
        <v>298</v>
      </c>
      <c r="D15" s="14" t="s">
        <v>297</v>
      </c>
      <c r="E15" s="43" t="s">
        <v>296</v>
      </c>
    </row>
    <row r="16" spans="1:5" ht="92.25" customHeight="1" x14ac:dyDescent="0.25">
      <c r="A16" s="36">
        <v>111</v>
      </c>
      <c r="B16" s="36" t="s">
        <v>295</v>
      </c>
      <c r="C16" s="36" t="s">
        <v>177</v>
      </c>
      <c r="D16" s="35" t="s">
        <v>343</v>
      </c>
      <c r="E16" s="31" t="s">
        <v>264</v>
      </c>
    </row>
    <row r="17" spans="1:5" ht="110.25" customHeight="1" x14ac:dyDescent="0.25">
      <c r="A17" s="36">
        <v>112</v>
      </c>
      <c r="B17" s="36" t="s">
        <v>294</v>
      </c>
      <c r="C17" s="36" t="s">
        <v>177</v>
      </c>
      <c r="D17" s="35" t="s">
        <v>293</v>
      </c>
      <c r="E17" s="31" t="s">
        <v>264</v>
      </c>
    </row>
    <row r="18" spans="1:5" ht="135" x14ac:dyDescent="0.25">
      <c r="A18" s="36">
        <v>113</v>
      </c>
      <c r="B18" s="36" t="s">
        <v>292</v>
      </c>
      <c r="C18" s="36" t="s">
        <v>291</v>
      </c>
      <c r="D18" s="35" t="s">
        <v>340</v>
      </c>
      <c r="E18" s="42" t="s">
        <v>260</v>
      </c>
    </row>
    <row r="19" spans="1:5" ht="60.75" customHeight="1" x14ac:dyDescent="0.25">
      <c r="A19" s="36">
        <v>114</v>
      </c>
      <c r="B19" s="36" t="s">
        <v>290</v>
      </c>
      <c r="C19" s="36" t="s">
        <v>176</v>
      </c>
      <c r="D19" s="35" t="s">
        <v>341</v>
      </c>
      <c r="E19" s="42" t="s">
        <v>260</v>
      </c>
    </row>
    <row r="20" spans="1:5" ht="165" x14ac:dyDescent="0.25">
      <c r="A20" s="36">
        <v>115</v>
      </c>
      <c r="B20" s="36" t="s">
        <v>289</v>
      </c>
      <c r="C20" s="36" t="s">
        <v>288</v>
      </c>
      <c r="D20" s="35" t="s">
        <v>342</v>
      </c>
      <c r="E20" s="17" t="s">
        <v>134</v>
      </c>
    </row>
    <row r="21" spans="1:5" ht="90" x14ac:dyDescent="0.25">
      <c r="A21" s="36">
        <v>116</v>
      </c>
      <c r="B21" s="36" t="s">
        <v>139</v>
      </c>
      <c r="C21" s="36" t="s">
        <v>288</v>
      </c>
      <c r="D21" s="35" t="s">
        <v>287</v>
      </c>
      <c r="E21" s="17" t="s">
        <v>286</v>
      </c>
    </row>
    <row r="22" spans="1:5" ht="75" x14ac:dyDescent="0.25">
      <c r="A22" s="41">
        <v>117</v>
      </c>
      <c r="B22" s="41" t="s">
        <v>285</v>
      </c>
      <c r="C22" s="41" t="s">
        <v>282</v>
      </c>
      <c r="D22" s="32" t="s">
        <v>339</v>
      </c>
      <c r="E22" s="32" t="s">
        <v>280</v>
      </c>
    </row>
    <row r="23" spans="1:5" ht="120" x14ac:dyDescent="0.25">
      <c r="A23" s="41">
        <v>118</v>
      </c>
      <c r="B23" s="41" t="s">
        <v>284</v>
      </c>
      <c r="C23" s="41" t="s">
        <v>282</v>
      </c>
      <c r="D23" s="32" t="s">
        <v>281</v>
      </c>
      <c r="E23" s="32" t="s">
        <v>280</v>
      </c>
    </row>
    <row r="24" spans="1:5" ht="120" x14ac:dyDescent="0.25">
      <c r="A24" s="41">
        <v>119</v>
      </c>
      <c r="B24" s="41" t="s">
        <v>283</v>
      </c>
      <c r="C24" s="41" t="s">
        <v>282</v>
      </c>
      <c r="D24" s="32" t="s">
        <v>281</v>
      </c>
      <c r="E24" s="32" t="s">
        <v>280</v>
      </c>
    </row>
    <row r="25" spans="1:5" s="40" customFormat="1" x14ac:dyDescent="0.25">
      <c r="A25" s="173" t="s">
        <v>279</v>
      </c>
      <c r="B25" s="173"/>
      <c r="C25" s="173"/>
      <c r="D25" s="173"/>
      <c r="E25" s="173"/>
    </row>
    <row r="26" spans="1:5" ht="60" x14ac:dyDescent="0.25">
      <c r="A26" s="18">
        <v>120</v>
      </c>
      <c r="B26" s="18" t="s">
        <v>278</v>
      </c>
      <c r="C26" s="18" t="s">
        <v>176</v>
      </c>
      <c r="D26" s="30" t="s">
        <v>358</v>
      </c>
      <c r="E26" s="26" t="s">
        <v>260</v>
      </c>
    </row>
    <row r="27" spans="1:5" ht="60" x14ac:dyDescent="0.25">
      <c r="A27" s="18">
        <v>121</v>
      </c>
      <c r="B27" s="18" t="s">
        <v>277</v>
      </c>
      <c r="C27" s="18" t="s">
        <v>176</v>
      </c>
      <c r="D27" s="14" t="s">
        <v>359</v>
      </c>
      <c r="E27" s="26" t="s">
        <v>260</v>
      </c>
    </row>
    <row r="28" spans="1:5" ht="45" x14ac:dyDescent="0.25">
      <c r="A28" s="21">
        <v>122</v>
      </c>
      <c r="B28" s="20" t="s">
        <v>276</v>
      </c>
      <c r="C28" s="21" t="s">
        <v>176</v>
      </c>
      <c r="D28" s="33" t="s">
        <v>360</v>
      </c>
      <c r="E28" s="29" t="s">
        <v>260</v>
      </c>
    </row>
    <row r="29" spans="1:5" ht="60" x14ac:dyDescent="0.25">
      <c r="A29" s="18">
        <v>123</v>
      </c>
      <c r="B29" s="18" t="s">
        <v>275</v>
      </c>
      <c r="C29" s="18" t="s">
        <v>176</v>
      </c>
      <c r="D29" s="32" t="s">
        <v>408</v>
      </c>
      <c r="E29" s="29" t="s">
        <v>260</v>
      </c>
    </row>
    <row r="30" spans="1:5" ht="65.25" customHeight="1" x14ac:dyDescent="0.25">
      <c r="A30" s="21">
        <v>124</v>
      </c>
      <c r="B30" s="21" t="s">
        <v>274</v>
      </c>
      <c r="C30" s="21" t="s">
        <v>176</v>
      </c>
      <c r="D30" s="32" t="s">
        <v>409</v>
      </c>
      <c r="E30" s="29" t="s">
        <v>260</v>
      </c>
    </row>
    <row r="31" spans="1:5" ht="105" customHeight="1" x14ac:dyDescent="0.25">
      <c r="A31" s="21">
        <v>125</v>
      </c>
      <c r="B31" s="20" t="s">
        <v>273</v>
      </c>
      <c r="C31" s="39" t="s">
        <v>177</v>
      </c>
      <c r="D31" s="33" t="s">
        <v>361</v>
      </c>
      <c r="E31" s="38" t="s">
        <v>264</v>
      </c>
    </row>
    <row r="32" spans="1:5" ht="192.75" customHeight="1" x14ac:dyDescent="0.25">
      <c r="A32" s="18">
        <v>126</v>
      </c>
      <c r="B32" s="19" t="s">
        <v>272</v>
      </c>
      <c r="C32" s="18" t="s">
        <v>176</v>
      </c>
      <c r="D32" s="30" t="s">
        <v>362</v>
      </c>
      <c r="E32" s="26" t="s">
        <v>260</v>
      </c>
    </row>
    <row r="33" spans="1:5" ht="119.25" customHeight="1" x14ac:dyDescent="0.25">
      <c r="A33" s="36">
        <v>127</v>
      </c>
      <c r="B33" s="36" t="s">
        <v>271</v>
      </c>
      <c r="C33" s="36" t="s">
        <v>177</v>
      </c>
      <c r="D33" s="37" t="s">
        <v>363</v>
      </c>
      <c r="E33" s="31" t="s">
        <v>264</v>
      </c>
    </row>
    <row r="34" spans="1:5" ht="105" x14ac:dyDescent="0.25">
      <c r="A34" s="36">
        <v>128</v>
      </c>
      <c r="B34" s="36" t="s">
        <v>270</v>
      </c>
      <c r="C34" s="36" t="s">
        <v>177</v>
      </c>
      <c r="D34" s="37" t="s">
        <v>364</v>
      </c>
      <c r="E34" s="31" t="s">
        <v>264</v>
      </c>
    </row>
    <row r="35" spans="1:5" x14ac:dyDescent="0.25">
      <c r="A35" s="168" t="s">
        <v>269</v>
      </c>
      <c r="B35" s="168"/>
      <c r="C35" s="168"/>
      <c r="D35" s="168"/>
      <c r="E35" s="168"/>
    </row>
    <row r="36" spans="1:5" ht="83.25" customHeight="1" x14ac:dyDescent="0.25">
      <c r="A36" s="18">
        <v>133</v>
      </c>
      <c r="B36" s="18" t="s">
        <v>169</v>
      </c>
      <c r="C36" s="18" t="s">
        <v>176</v>
      </c>
      <c r="D36" s="27" t="s">
        <v>366</v>
      </c>
      <c r="E36" s="26" t="s">
        <v>260</v>
      </c>
    </row>
    <row r="37" spans="1:5" ht="105.75" customHeight="1" x14ac:dyDescent="0.25">
      <c r="A37" s="18">
        <v>134</v>
      </c>
      <c r="B37" s="18" t="s">
        <v>170</v>
      </c>
      <c r="C37" s="18" t="s">
        <v>176</v>
      </c>
      <c r="D37" s="34" t="s">
        <v>365</v>
      </c>
      <c r="E37" s="26" t="s">
        <v>260</v>
      </c>
    </row>
    <row r="38" spans="1:5" ht="81.75" customHeight="1" x14ac:dyDescent="0.25">
      <c r="A38" s="18">
        <v>135</v>
      </c>
      <c r="B38" s="18" t="s">
        <v>171</v>
      </c>
      <c r="C38" s="18" t="s">
        <v>176</v>
      </c>
      <c r="D38" s="27" t="s">
        <v>367</v>
      </c>
      <c r="E38" s="26" t="s">
        <v>260</v>
      </c>
    </row>
    <row r="39" spans="1:5" ht="60" x14ac:dyDescent="0.25">
      <c r="A39" s="18">
        <v>136</v>
      </c>
      <c r="B39" s="19" t="s">
        <v>172</v>
      </c>
      <c r="C39" s="18" t="s">
        <v>176</v>
      </c>
      <c r="D39" s="27" t="s">
        <v>368</v>
      </c>
      <c r="E39" s="26" t="s">
        <v>260</v>
      </c>
    </row>
    <row r="40" spans="1:5" ht="45" x14ac:dyDescent="0.25">
      <c r="A40" s="21">
        <v>137</v>
      </c>
      <c r="B40" s="20" t="s">
        <v>173</v>
      </c>
      <c r="C40" s="21" t="s">
        <v>176</v>
      </c>
      <c r="D40" s="33" t="s">
        <v>369</v>
      </c>
      <c r="E40" s="29" t="s">
        <v>260</v>
      </c>
    </row>
    <row r="41" spans="1:5" ht="75" x14ac:dyDescent="0.25">
      <c r="A41" s="18">
        <v>138</v>
      </c>
      <c r="B41" s="19" t="s">
        <v>174</v>
      </c>
      <c r="C41" s="22" t="s">
        <v>177</v>
      </c>
      <c r="D41" s="32" t="s">
        <v>370</v>
      </c>
      <c r="E41" s="31" t="s">
        <v>264</v>
      </c>
    </row>
    <row r="42" spans="1:5" x14ac:dyDescent="0.25">
      <c r="A42" s="172" t="s">
        <v>268</v>
      </c>
      <c r="B42" s="172"/>
      <c r="C42" s="172"/>
      <c r="D42" s="172"/>
      <c r="E42" s="172"/>
    </row>
    <row r="43" spans="1:5" ht="75" x14ac:dyDescent="0.25">
      <c r="A43" s="18">
        <v>139</v>
      </c>
      <c r="B43" s="19" t="s">
        <v>267</v>
      </c>
      <c r="C43" s="18" t="s">
        <v>176</v>
      </c>
      <c r="D43" s="30" t="s">
        <v>371</v>
      </c>
      <c r="E43" s="26" t="s">
        <v>260</v>
      </c>
    </row>
    <row r="44" spans="1:5" ht="75" x14ac:dyDescent="0.25">
      <c r="A44" s="18">
        <v>140</v>
      </c>
      <c r="B44" s="19" t="s">
        <v>266</v>
      </c>
      <c r="C44" s="18" t="s">
        <v>176</v>
      </c>
      <c r="D44" s="30" t="s">
        <v>372</v>
      </c>
      <c r="E44" s="26" t="s">
        <v>260</v>
      </c>
    </row>
    <row r="45" spans="1:5" ht="75" x14ac:dyDescent="0.25">
      <c r="A45" s="18">
        <v>141</v>
      </c>
      <c r="B45" s="19" t="s">
        <v>265</v>
      </c>
      <c r="C45" s="18" t="s">
        <v>177</v>
      </c>
      <c r="D45" s="30" t="s">
        <v>373</v>
      </c>
      <c r="E45" s="31" t="s">
        <v>264</v>
      </c>
    </row>
    <row r="46" spans="1:5" ht="135" x14ac:dyDescent="0.25">
      <c r="A46" s="18">
        <v>142</v>
      </c>
      <c r="B46" s="19" t="s">
        <v>263</v>
      </c>
      <c r="C46" s="18" t="s">
        <v>176</v>
      </c>
      <c r="D46" s="30" t="s">
        <v>374</v>
      </c>
      <c r="E46" s="26" t="s">
        <v>260</v>
      </c>
    </row>
    <row r="47" spans="1:5" x14ac:dyDescent="0.25">
      <c r="A47" s="168" t="s">
        <v>262</v>
      </c>
      <c r="B47" s="168"/>
      <c r="C47" s="168"/>
      <c r="D47" s="168"/>
      <c r="E47" s="168"/>
    </row>
    <row r="48" spans="1:5" ht="30" x14ac:dyDescent="0.25">
      <c r="A48" s="28">
        <v>143</v>
      </c>
      <c r="B48" s="23" t="s">
        <v>190</v>
      </c>
      <c r="C48" s="28" t="s">
        <v>176</v>
      </c>
      <c r="D48" s="27" t="s">
        <v>375</v>
      </c>
      <c r="E48" s="29" t="s">
        <v>260</v>
      </c>
    </row>
    <row r="49" spans="1:5" ht="30" x14ac:dyDescent="0.25">
      <c r="A49" s="28">
        <v>144</v>
      </c>
      <c r="B49" s="23" t="s">
        <v>191</v>
      </c>
      <c r="C49" s="28" t="s">
        <v>176</v>
      </c>
      <c r="D49" s="27" t="s">
        <v>376</v>
      </c>
      <c r="E49" s="29" t="s">
        <v>260</v>
      </c>
    </row>
    <row r="50" spans="1:5" ht="30" x14ac:dyDescent="0.25">
      <c r="A50" s="28">
        <v>145</v>
      </c>
      <c r="B50" s="23" t="s">
        <v>192</v>
      </c>
      <c r="C50" s="28" t="s">
        <v>176</v>
      </c>
      <c r="D50" s="27" t="s">
        <v>380</v>
      </c>
      <c r="E50" s="29" t="s">
        <v>260</v>
      </c>
    </row>
    <row r="51" spans="1:5" ht="30" x14ac:dyDescent="0.25">
      <c r="A51" s="28">
        <v>146</v>
      </c>
      <c r="B51" s="23" t="s">
        <v>193</v>
      </c>
      <c r="C51" s="28" t="s">
        <v>176</v>
      </c>
      <c r="D51" s="27" t="s">
        <v>379</v>
      </c>
      <c r="E51" s="29" t="s">
        <v>260</v>
      </c>
    </row>
    <row r="52" spans="1:5" ht="30" x14ac:dyDescent="0.25">
      <c r="A52" s="28">
        <v>147</v>
      </c>
      <c r="B52" s="23" t="s">
        <v>194</v>
      </c>
      <c r="C52" s="28" t="s">
        <v>176</v>
      </c>
      <c r="D52" s="27" t="s">
        <v>378</v>
      </c>
      <c r="E52" s="29" t="s">
        <v>260</v>
      </c>
    </row>
    <row r="53" spans="1:5" ht="30" x14ac:dyDescent="0.25">
      <c r="A53" s="28">
        <v>148</v>
      </c>
      <c r="B53" s="23" t="s">
        <v>195</v>
      </c>
      <c r="C53" s="28" t="s">
        <v>176</v>
      </c>
      <c r="D53" s="27" t="s">
        <v>377</v>
      </c>
      <c r="E53" s="29" t="s">
        <v>260</v>
      </c>
    </row>
    <row r="54" spans="1:5" ht="30" x14ac:dyDescent="0.25">
      <c r="A54" s="28">
        <v>149</v>
      </c>
      <c r="B54" s="23" t="s">
        <v>196</v>
      </c>
      <c r="C54" s="28" t="s">
        <v>176</v>
      </c>
      <c r="D54" s="27" t="s">
        <v>381</v>
      </c>
      <c r="E54" s="29" t="s">
        <v>260</v>
      </c>
    </row>
    <row r="55" spans="1:5" ht="30" x14ac:dyDescent="0.25">
      <c r="A55" s="28">
        <v>150</v>
      </c>
      <c r="B55" s="23" t="s">
        <v>197</v>
      </c>
      <c r="C55" s="28" t="s">
        <v>176</v>
      </c>
      <c r="D55" s="27" t="s">
        <v>382</v>
      </c>
      <c r="E55" s="29" t="s">
        <v>260</v>
      </c>
    </row>
    <row r="56" spans="1:5" ht="30" x14ac:dyDescent="0.25">
      <c r="A56" s="28">
        <v>151</v>
      </c>
      <c r="B56" s="23" t="s">
        <v>198</v>
      </c>
      <c r="C56" s="28" t="s">
        <v>176</v>
      </c>
      <c r="D56" s="27" t="s">
        <v>383</v>
      </c>
      <c r="E56" s="29" t="s">
        <v>260</v>
      </c>
    </row>
    <row r="57" spans="1:5" ht="30" x14ac:dyDescent="0.25">
      <c r="A57" s="28">
        <v>152</v>
      </c>
      <c r="B57" s="23" t="s">
        <v>199</v>
      </c>
      <c r="C57" s="28" t="s">
        <v>176</v>
      </c>
      <c r="D57" s="27" t="s">
        <v>384</v>
      </c>
      <c r="E57" s="29" t="s">
        <v>260</v>
      </c>
    </row>
    <row r="58" spans="1:5" ht="30" x14ac:dyDescent="0.25">
      <c r="A58" s="28">
        <v>153</v>
      </c>
      <c r="B58" s="23" t="s">
        <v>200</v>
      </c>
      <c r="C58" s="28" t="s">
        <v>176</v>
      </c>
      <c r="D58" s="27" t="s">
        <v>385</v>
      </c>
      <c r="E58" s="29" t="s">
        <v>260</v>
      </c>
    </row>
    <row r="59" spans="1:5" ht="30" x14ac:dyDescent="0.25">
      <c r="A59" s="28">
        <v>154</v>
      </c>
      <c r="B59" s="23" t="s">
        <v>201</v>
      </c>
      <c r="C59" s="28" t="s">
        <v>176</v>
      </c>
      <c r="D59" s="27" t="s">
        <v>386</v>
      </c>
      <c r="E59" s="29" t="s">
        <v>260</v>
      </c>
    </row>
    <row r="60" spans="1:5" ht="45" x14ac:dyDescent="0.25">
      <c r="A60" s="28">
        <v>155</v>
      </c>
      <c r="B60" s="23" t="s">
        <v>202</v>
      </c>
      <c r="C60" s="28" t="s">
        <v>176</v>
      </c>
      <c r="D60" s="27" t="s">
        <v>387</v>
      </c>
      <c r="E60" s="29" t="s">
        <v>260</v>
      </c>
    </row>
    <row r="61" spans="1:5" ht="30" x14ac:dyDescent="0.25">
      <c r="A61" s="28">
        <v>156</v>
      </c>
      <c r="B61" s="23" t="s">
        <v>203</v>
      </c>
      <c r="C61" s="28" t="s">
        <v>176</v>
      </c>
      <c r="D61" s="27" t="s">
        <v>388</v>
      </c>
      <c r="E61" s="29" t="s">
        <v>260</v>
      </c>
    </row>
    <row r="62" spans="1:5" ht="30" x14ac:dyDescent="0.25">
      <c r="A62" s="28">
        <v>157</v>
      </c>
      <c r="B62" s="23" t="s">
        <v>204</v>
      </c>
      <c r="C62" s="28" t="s">
        <v>176</v>
      </c>
      <c r="D62" s="27" t="s">
        <v>389</v>
      </c>
      <c r="E62" s="29" t="s">
        <v>260</v>
      </c>
    </row>
    <row r="63" spans="1:5" ht="30" customHeight="1" x14ac:dyDescent="0.25">
      <c r="A63" s="28">
        <v>158</v>
      </c>
      <c r="B63" s="23" t="s">
        <v>205</v>
      </c>
      <c r="C63" s="28" t="s">
        <v>176</v>
      </c>
      <c r="D63" s="27" t="s">
        <v>390</v>
      </c>
      <c r="E63" s="29" t="s">
        <v>260</v>
      </c>
    </row>
    <row r="64" spans="1:5" x14ac:dyDescent="0.25">
      <c r="A64" s="165" t="s">
        <v>261</v>
      </c>
      <c r="B64" s="165"/>
      <c r="C64" s="165"/>
      <c r="D64" s="165"/>
      <c r="E64" s="165"/>
    </row>
    <row r="65" spans="1:17" ht="30" x14ac:dyDescent="0.25">
      <c r="A65" s="28">
        <v>159</v>
      </c>
      <c r="B65" s="23" t="s">
        <v>223</v>
      </c>
      <c r="C65" s="28" t="s">
        <v>176</v>
      </c>
      <c r="D65" s="27" t="s">
        <v>391</v>
      </c>
      <c r="E65" s="29" t="s">
        <v>260</v>
      </c>
    </row>
    <row r="66" spans="1:17" ht="30" x14ac:dyDescent="0.25">
      <c r="A66" s="28">
        <v>160</v>
      </c>
      <c r="B66" s="23" t="s">
        <v>224</v>
      </c>
      <c r="C66" s="28" t="s">
        <v>176</v>
      </c>
      <c r="D66" s="27" t="s">
        <v>392</v>
      </c>
      <c r="E66" s="29" t="s">
        <v>260</v>
      </c>
    </row>
    <row r="67" spans="1:17" ht="45" x14ac:dyDescent="0.25">
      <c r="A67" s="28">
        <v>161</v>
      </c>
      <c r="B67" s="23" t="s">
        <v>225</v>
      </c>
      <c r="C67" s="28" t="s">
        <v>176</v>
      </c>
      <c r="D67" s="27" t="s">
        <v>393</v>
      </c>
      <c r="E67" s="29" t="s">
        <v>260</v>
      </c>
    </row>
    <row r="68" spans="1:17" ht="30" x14ac:dyDescent="0.25">
      <c r="A68" s="28">
        <v>162</v>
      </c>
      <c r="B68" s="23" t="s">
        <v>226</v>
      </c>
      <c r="C68" s="28" t="s">
        <v>176</v>
      </c>
      <c r="D68" s="27" t="s">
        <v>394</v>
      </c>
      <c r="E68" s="29" t="s">
        <v>260</v>
      </c>
    </row>
    <row r="69" spans="1:17" ht="45" x14ac:dyDescent="0.25">
      <c r="A69" s="28">
        <v>163</v>
      </c>
      <c r="B69" s="23" t="s">
        <v>227</v>
      </c>
      <c r="C69" s="28" t="s">
        <v>176</v>
      </c>
      <c r="D69" s="27" t="s">
        <v>395</v>
      </c>
      <c r="E69" s="29" t="s">
        <v>260</v>
      </c>
    </row>
    <row r="70" spans="1:17" ht="60" x14ac:dyDescent="0.25">
      <c r="A70" s="28">
        <v>164</v>
      </c>
      <c r="B70" s="23" t="s">
        <v>228</v>
      </c>
      <c r="C70" s="28" t="s">
        <v>176</v>
      </c>
      <c r="D70" s="27" t="s">
        <v>396</v>
      </c>
      <c r="E70" s="29" t="s">
        <v>260</v>
      </c>
    </row>
    <row r="71" spans="1:17" ht="60" x14ac:dyDescent="0.25">
      <c r="A71" s="28">
        <v>165</v>
      </c>
      <c r="B71" s="23" t="s">
        <v>229</v>
      </c>
      <c r="C71" s="28" t="s">
        <v>176</v>
      </c>
      <c r="D71" s="27" t="s">
        <v>397</v>
      </c>
      <c r="E71" s="29" t="s">
        <v>260</v>
      </c>
    </row>
    <row r="72" spans="1:17" ht="45" x14ac:dyDescent="0.25">
      <c r="A72" s="28">
        <v>166</v>
      </c>
      <c r="B72" s="23" t="s">
        <v>230</v>
      </c>
      <c r="C72" s="28" t="s">
        <v>176</v>
      </c>
      <c r="D72" s="27" t="s">
        <v>398</v>
      </c>
      <c r="E72" s="29" t="s">
        <v>260</v>
      </c>
    </row>
    <row r="73" spans="1:17" ht="60" x14ac:dyDescent="0.25">
      <c r="A73" s="28">
        <v>167</v>
      </c>
      <c r="B73" s="23" t="s">
        <v>231</v>
      </c>
      <c r="C73" s="28" t="s">
        <v>176</v>
      </c>
      <c r="D73" s="27" t="s">
        <v>399</v>
      </c>
      <c r="E73" s="29" t="s">
        <v>260</v>
      </c>
    </row>
    <row r="74" spans="1:17" ht="45" x14ac:dyDescent="0.25">
      <c r="A74" s="28">
        <v>168</v>
      </c>
      <c r="B74" s="23" t="s">
        <v>232</v>
      </c>
      <c r="C74" s="28" t="s">
        <v>176</v>
      </c>
      <c r="D74" s="27" t="s">
        <v>400</v>
      </c>
      <c r="E74" s="26" t="s">
        <v>260</v>
      </c>
    </row>
    <row r="75" spans="1:17" ht="74.25" customHeight="1" x14ac:dyDescent="0.25">
      <c r="A75" s="28">
        <v>169</v>
      </c>
      <c r="B75" s="23" t="s">
        <v>233</v>
      </c>
      <c r="C75" s="28" t="s">
        <v>176</v>
      </c>
      <c r="D75" s="27" t="s">
        <v>401</v>
      </c>
      <c r="E75" s="26" t="s">
        <v>260</v>
      </c>
    </row>
    <row r="76" spans="1:17" s="24" customFormat="1" x14ac:dyDescent="0.25">
      <c r="A76" s="169" t="s">
        <v>259</v>
      </c>
      <c r="B76" s="169"/>
      <c r="C76" s="169"/>
      <c r="D76" s="169"/>
      <c r="E76" s="169"/>
    </row>
    <row r="77" spans="1:17" s="24" customFormat="1" ht="39.75" customHeight="1" x14ac:dyDescent="0.25">
      <c r="A77" s="170" t="s">
        <v>258</v>
      </c>
      <c r="B77" s="170"/>
      <c r="C77" s="170"/>
      <c r="D77" s="170"/>
      <c r="E77" s="170"/>
    </row>
    <row r="78" spans="1:17" s="24" customFormat="1" ht="96.75" customHeight="1" x14ac:dyDescent="0.25">
      <c r="A78" s="167" t="s">
        <v>257</v>
      </c>
      <c r="B78" s="167"/>
      <c r="C78" s="167"/>
      <c r="D78" s="167"/>
      <c r="E78" s="167"/>
      <c r="F78" s="167"/>
      <c r="G78" s="25"/>
      <c r="H78" s="25"/>
      <c r="I78" s="25"/>
      <c r="J78" s="25"/>
      <c r="K78" s="25"/>
      <c r="L78" s="25"/>
      <c r="M78" s="25"/>
      <c r="N78" s="25"/>
      <c r="O78" s="25"/>
      <c r="P78" s="25"/>
      <c r="Q78" s="25"/>
    </row>
  </sheetData>
  <mergeCells count="11">
    <mergeCell ref="A5:E5"/>
    <mergeCell ref="A1:B1"/>
    <mergeCell ref="A78:F78"/>
    <mergeCell ref="A35:E35"/>
    <mergeCell ref="A76:E76"/>
    <mergeCell ref="A77:E77"/>
    <mergeCell ref="A3:E3"/>
    <mergeCell ref="A64:E64"/>
    <mergeCell ref="A42:E42"/>
    <mergeCell ref="A25:E25"/>
    <mergeCell ref="A47:E47"/>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34"/>
  <sheetViews>
    <sheetView workbookViewId="0">
      <selection activeCell="A24" sqref="A24"/>
    </sheetView>
  </sheetViews>
  <sheetFormatPr defaultRowHeight="15" x14ac:dyDescent="0.25"/>
  <cols>
    <col min="1" max="1" width="40.42578125" customWidth="1"/>
    <col min="3" max="3" width="68.140625" style="16" customWidth="1"/>
  </cols>
  <sheetData>
    <row r="1" spans="1:5" x14ac:dyDescent="0.25">
      <c r="A1" s="1" t="s">
        <v>18</v>
      </c>
      <c r="C1" s="15" t="s">
        <v>19</v>
      </c>
      <c r="E1" s="1" t="s">
        <v>33</v>
      </c>
    </row>
    <row r="2" spans="1:5" x14ac:dyDescent="0.25">
      <c r="A2" t="s">
        <v>20</v>
      </c>
      <c r="C2" s="16" t="s">
        <v>0</v>
      </c>
      <c r="E2" t="s">
        <v>345</v>
      </c>
    </row>
    <row r="3" spans="1:5" x14ac:dyDescent="0.25">
      <c r="A3" t="s">
        <v>17</v>
      </c>
      <c r="C3" s="16" t="s">
        <v>15</v>
      </c>
      <c r="E3" t="s">
        <v>346</v>
      </c>
    </row>
    <row r="4" spans="1:5" x14ac:dyDescent="0.25">
      <c r="A4" t="s">
        <v>21</v>
      </c>
    </row>
    <row r="5" spans="1:5" x14ac:dyDescent="0.25">
      <c r="A5" t="s">
        <v>22</v>
      </c>
      <c r="C5" s="15" t="s">
        <v>108</v>
      </c>
    </row>
    <row r="6" spans="1:5" x14ac:dyDescent="0.25">
      <c r="A6" t="s">
        <v>23</v>
      </c>
      <c r="C6" s="16" t="s">
        <v>109</v>
      </c>
    </row>
    <row r="7" spans="1:5" x14ac:dyDescent="0.25">
      <c r="A7" t="s">
        <v>24</v>
      </c>
      <c r="C7" s="16" t="s">
        <v>110</v>
      </c>
    </row>
    <row r="8" spans="1:5" x14ac:dyDescent="0.25">
      <c r="A8" t="s">
        <v>25</v>
      </c>
      <c r="C8" s="16" t="s">
        <v>111</v>
      </c>
    </row>
    <row r="9" spans="1:5" x14ac:dyDescent="0.25">
      <c r="A9" t="s">
        <v>26</v>
      </c>
      <c r="C9" s="16" t="s">
        <v>112</v>
      </c>
    </row>
    <row r="10" spans="1:5" x14ac:dyDescent="0.25">
      <c r="A10" t="s">
        <v>27</v>
      </c>
      <c r="C10" s="16" t="s">
        <v>113</v>
      </c>
    </row>
    <row r="11" spans="1:5" x14ac:dyDescent="0.25">
      <c r="A11" t="s">
        <v>28</v>
      </c>
      <c r="C11" s="16" t="s">
        <v>114</v>
      </c>
    </row>
    <row r="12" spans="1:5" x14ac:dyDescent="0.25">
      <c r="A12" t="s">
        <v>29</v>
      </c>
      <c r="C12" s="16" t="s">
        <v>115</v>
      </c>
    </row>
    <row r="13" spans="1:5" x14ac:dyDescent="0.25">
      <c r="A13" t="s">
        <v>30</v>
      </c>
      <c r="C13" s="16" t="s">
        <v>116</v>
      </c>
    </row>
    <row r="14" spans="1:5" x14ac:dyDescent="0.25">
      <c r="A14" t="s">
        <v>16</v>
      </c>
      <c r="C14" s="16" t="s">
        <v>117</v>
      </c>
    </row>
    <row r="15" spans="1:5" x14ac:dyDescent="0.25">
      <c r="A15" t="s">
        <v>31</v>
      </c>
      <c r="C15" s="16" t="s">
        <v>118</v>
      </c>
    </row>
    <row r="16" spans="1:5" x14ac:dyDescent="0.25">
      <c r="A16" t="s">
        <v>32</v>
      </c>
    </row>
    <row r="17" spans="1:3" x14ac:dyDescent="0.25">
      <c r="C17" s="15" t="s">
        <v>139</v>
      </c>
    </row>
    <row r="18" spans="1:3" x14ac:dyDescent="0.25">
      <c r="A18" s="1" t="s">
        <v>101</v>
      </c>
      <c r="C18" s="16" t="s">
        <v>140</v>
      </c>
    </row>
    <row r="19" spans="1:3" x14ac:dyDescent="0.25">
      <c r="A19" s="55" t="s">
        <v>98</v>
      </c>
      <c r="C19" s="16" t="s">
        <v>141</v>
      </c>
    </row>
    <row r="20" spans="1:3" x14ac:dyDescent="0.25">
      <c r="A20" s="54" t="s">
        <v>347</v>
      </c>
      <c r="C20" s="16" t="s">
        <v>142</v>
      </c>
    </row>
    <row r="21" spans="1:3" x14ac:dyDescent="0.25">
      <c r="A21" s="54" t="s">
        <v>348</v>
      </c>
    </row>
    <row r="22" spans="1:3" x14ac:dyDescent="0.25">
      <c r="A22" s="54" t="s">
        <v>349</v>
      </c>
    </row>
    <row r="23" spans="1:3" x14ac:dyDescent="0.25">
      <c r="A23" s="54" t="s">
        <v>350</v>
      </c>
    </row>
    <row r="24" spans="1:3" x14ac:dyDescent="0.25">
      <c r="A24" s="54" t="s">
        <v>351</v>
      </c>
    </row>
    <row r="25" spans="1:3" x14ac:dyDescent="0.25">
      <c r="A25" s="54" t="s">
        <v>352</v>
      </c>
    </row>
    <row r="26" spans="1:3" x14ac:dyDescent="0.25">
      <c r="A26" s="54" t="s">
        <v>353</v>
      </c>
    </row>
    <row r="28" spans="1:3" x14ac:dyDescent="0.25">
      <c r="A28" s="53" t="s">
        <v>137</v>
      </c>
    </row>
    <row r="29" spans="1:3" x14ac:dyDescent="0.25">
      <c r="A29" s="56" t="s">
        <v>135</v>
      </c>
    </row>
    <row r="30" spans="1:3" x14ac:dyDescent="0.25">
      <c r="A30" s="56" t="s">
        <v>354</v>
      </c>
    </row>
    <row r="31" spans="1:3" x14ac:dyDescent="0.25">
      <c r="A31" s="56" t="s">
        <v>355</v>
      </c>
    </row>
    <row r="32" spans="1:3" x14ac:dyDescent="0.25">
      <c r="A32" s="56" t="s">
        <v>356</v>
      </c>
    </row>
    <row r="33" spans="1:1" x14ac:dyDescent="0.25">
      <c r="A33" s="56" t="s">
        <v>136</v>
      </c>
    </row>
    <row r="34" spans="1:1" x14ac:dyDescent="0.25">
      <c r="A34" s="56" t="s">
        <v>357</v>
      </c>
    </row>
  </sheetData>
  <sheetProtection selectLockedCells="1" selectUnlockedCells="1"/>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6</vt:i4>
      </vt:variant>
    </vt:vector>
  </HeadingPairs>
  <TitlesOfParts>
    <vt:vector size="10" baseType="lpstr">
      <vt:lpstr>Instrucciones</vt:lpstr>
      <vt:lpstr>ETPL</vt:lpstr>
      <vt:lpstr>Definiciones</vt:lpstr>
      <vt:lpstr>Sheet5</vt:lpstr>
      <vt:lpstr>AREA_LOCAL</vt:lpstr>
      <vt:lpstr>ELEGIBILIDAD</vt:lpstr>
      <vt:lpstr>ETPL!Print_Area</vt:lpstr>
      <vt:lpstr>ETPL!Print_Titles</vt:lpstr>
      <vt:lpstr>Instrucciones!Print_Titles</vt:lpstr>
      <vt:lpstr>SI_NO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Edgar Soto</dc:creator>
  <cp:lastModifiedBy>Edgar Soto</cp:lastModifiedBy>
  <cp:lastPrinted>2020-07-01T21:32:27Z</cp:lastPrinted>
  <dcterms:created xsi:type="dcterms:W3CDTF">2014-07-09T20:15:37Z</dcterms:created>
  <dcterms:modified xsi:type="dcterms:W3CDTF">2020-07-02T00:12:02Z</dcterms:modified>
</cp:coreProperties>
</file>